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codeName="ThisWorkbook"/>
  <mc:AlternateContent xmlns:mc="http://schemas.openxmlformats.org/markup-compatibility/2006">
    <mc:Choice Requires="x15">
      <x15ac:absPath xmlns:x15ac="http://schemas.microsoft.com/office/spreadsheetml/2010/11/ac" url="/Users/jelledijksma/Desktop/It Twaspan/It Twaspan/kalender/2022-2023/"/>
    </mc:Choice>
  </mc:AlternateContent>
  <xr:revisionPtr revIDLastSave="0" documentId="13_ncr:1_{92946FE8-D06A-BE49-A752-42C5F4B45447}" xr6:coauthVersionLast="47" xr6:coauthVersionMax="47" xr10:uidLastSave="{00000000-0000-0000-0000-000000000000}"/>
  <bookViews>
    <workbookView xWindow="0" yWindow="500" windowWidth="28800" windowHeight="16280" firstSheet="2" activeTab="9" xr2:uid="{00000000-000D-0000-FFFF-FFFF00000000}"/>
  </bookViews>
  <sheets>
    <sheet name="Voorkant" sheetId="54" r:id="rId1"/>
    <sheet name="binnenkant voorkant" sheetId="55" r:id="rId2"/>
    <sheet name="aug" sheetId="1" r:id="rId3"/>
    <sheet name="sept" sheetId="40" r:id="rId4"/>
    <sheet name="okt" sheetId="41" r:id="rId5"/>
    <sheet name="nov" sheetId="42" r:id="rId6"/>
    <sheet name="dec" sheetId="43" r:id="rId7"/>
    <sheet name="jan" sheetId="44" r:id="rId8"/>
    <sheet name="febr" sheetId="45" r:id="rId9"/>
    <sheet name="maart" sheetId="46" r:id="rId10"/>
    <sheet name="april" sheetId="47" r:id="rId11"/>
    <sheet name="mei" sheetId="48" r:id="rId12"/>
    <sheet name="juni" sheetId="49" r:id="rId13"/>
    <sheet name="juli" sheetId="50" r:id="rId14"/>
    <sheet name="Laatste blz" sheetId="56" r:id="rId15"/>
    <sheet name="Blad1" sheetId="57" r:id="rId16"/>
    <sheet name="Over" sheetId="51" r:id="rId17"/>
  </sheets>
  <definedNames>
    <definedName name="_xlnm.Print_Area" localSheetId="10">april!$A$1:$Z$45</definedName>
    <definedName name="_xlnm.Print_Area" localSheetId="2">aug!$A$1:$Z$45</definedName>
    <definedName name="_xlnm.Print_Area" localSheetId="6">dec!$A$1:$Z$45</definedName>
    <definedName name="_xlnm.Print_Area" localSheetId="8">febr!$A$1:$Z$45</definedName>
    <definedName name="_xlnm.Print_Area" localSheetId="7">jan!$A$1:$Z$45</definedName>
    <definedName name="_xlnm.Print_Area" localSheetId="13">juli!$A$1:$Z$45</definedName>
    <definedName name="_xlnm.Print_Area" localSheetId="12">juni!$A$1:$Z$45</definedName>
    <definedName name="_xlnm.Print_Area" localSheetId="9">maart!$A$1:$Z$45</definedName>
    <definedName name="_xlnm.Print_Area" localSheetId="11">mei!$A$1:$Z$45</definedName>
    <definedName name="_xlnm.Print_Area" localSheetId="5">nov!$A$1:$Z$45</definedName>
    <definedName name="_xlnm.Print_Area" localSheetId="4">okt!$A$1:$Z$45</definedName>
    <definedName name="_xlnm.Print_Area" localSheetId="3">sept!$A$1:$Z$45</definedName>
    <definedName name="start_day">aug!$AD$24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50" l="1"/>
  <c r="A10" i="50" s="1"/>
  <c r="A1" i="49"/>
  <c r="A1" i="48"/>
  <c r="A10" i="48" s="1"/>
  <c r="C10" i="48" s="1"/>
  <c r="A1" i="47"/>
  <c r="A10" i="47" s="1"/>
  <c r="A1" i="46"/>
  <c r="A10" i="46" s="1"/>
  <c r="C10" i="46" s="1"/>
  <c r="E10" i="46" s="1"/>
  <c r="A1" i="45"/>
  <c r="A1" i="44"/>
  <c r="A10" i="44" s="1"/>
  <c r="C10" i="44" s="1"/>
  <c r="C9" i="44" s="1"/>
  <c r="A1" i="43"/>
  <c r="A1" i="42"/>
  <c r="A10" i="42" s="1"/>
  <c r="C10" i="42" s="1"/>
  <c r="A1" i="41"/>
  <c r="A10" i="41" s="1"/>
  <c r="A1" i="40"/>
  <c r="A10" i="40" s="1"/>
  <c r="A1" i="1"/>
  <c r="A10" i="49"/>
  <c r="A9" i="49" s="1"/>
  <c r="A10" i="45"/>
  <c r="C10" i="49" l="1"/>
  <c r="E10" i="49" s="1"/>
  <c r="E10" i="48"/>
  <c r="G10" i="48" s="1"/>
  <c r="I10" i="48" s="1"/>
  <c r="C9" i="48"/>
  <c r="A9" i="46"/>
  <c r="C9" i="49"/>
  <c r="E10" i="44"/>
  <c r="E9" i="44" s="1"/>
  <c r="C9" i="46"/>
  <c r="A9" i="44"/>
  <c r="A9" i="41"/>
  <c r="C10" i="41"/>
  <c r="G10" i="46"/>
  <c r="I10" i="46" s="1"/>
  <c r="I9" i="46" s="1"/>
  <c r="E9" i="46"/>
  <c r="A9" i="40"/>
  <c r="C10" i="40"/>
  <c r="E10" i="40" s="1"/>
  <c r="G10" i="40" s="1"/>
  <c r="C10" i="50"/>
  <c r="A9" i="50"/>
  <c r="G10" i="44"/>
  <c r="I10" i="44" s="1"/>
  <c r="K10" i="44" s="1"/>
  <c r="A9" i="42"/>
  <c r="G9" i="48"/>
  <c r="C10" i="47"/>
  <c r="A9" i="47"/>
  <c r="A10" i="43"/>
  <c r="C10" i="45"/>
  <c r="A9" i="45"/>
  <c r="A10" i="1"/>
  <c r="A9" i="48"/>
  <c r="K10" i="48"/>
  <c r="I9" i="48"/>
  <c r="C9" i="42"/>
  <c r="E10" i="42"/>
  <c r="E9" i="48" l="1"/>
  <c r="G10" i="49"/>
  <c r="E9" i="49"/>
  <c r="G9" i="46"/>
  <c r="I9" i="44"/>
  <c r="G9" i="44"/>
  <c r="G9" i="40"/>
  <c r="I10" i="40"/>
  <c r="K10" i="40" s="1"/>
  <c r="E9" i="40"/>
  <c r="C9" i="40"/>
  <c r="C9" i="41"/>
  <c r="E10" i="41"/>
  <c r="E10" i="50"/>
  <c r="C9" i="50"/>
  <c r="K10" i="46"/>
  <c r="S10" i="46" s="1"/>
  <c r="C10" i="43"/>
  <c r="A9" i="43"/>
  <c r="A9" i="1"/>
  <c r="C10" i="1"/>
  <c r="C9" i="45"/>
  <c r="E10" i="45"/>
  <c r="C9" i="47"/>
  <c r="E10" i="47"/>
  <c r="E9" i="42"/>
  <c r="G10" i="42"/>
  <c r="S10" i="48"/>
  <c r="K9" i="48"/>
  <c r="S10" i="44"/>
  <c r="K9" i="44"/>
  <c r="I10" i="49" l="1"/>
  <c r="G9" i="49"/>
  <c r="I9" i="40"/>
  <c r="K9" i="46"/>
  <c r="E9" i="41"/>
  <c r="G10" i="41"/>
  <c r="G10" i="50"/>
  <c r="E9" i="50"/>
  <c r="E10" i="1"/>
  <c r="C9" i="1"/>
  <c r="G10" i="45"/>
  <c r="E9" i="45"/>
  <c r="G10" i="47"/>
  <c r="E9" i="47"/>
  <c r="E10" i="43"/>
  <c r="C9" i="43"/>
  <c r="S10" i="40"/>
  <c r="K9" i="40"/>
  <c r="I10" i="42"/>
  <c r="G9" i="42"/>
  <c r="A16" i="44"/>
  <c r="C16" i="44" s="1"/>
  <c r="E16" i="44" s="1"/>
  <c r="G16" i="44" s="1"/>
  <c r="I16" i="44" s="1"/>
  <c r="K16" i="44" s="1"/>
  <c r="S16" i="44" s="1"/>
  <c r="A22" i="44" s="1"/>
  <c r="C22" i="44" s="1"/>
  <c r="E22" i="44" s="1"/>
  <c r="G22" i="44" s="1"/>
  <c r="I22" i="44" s="1"/>
  <c r="K22" i="44" s="1"/>
  <c r="S22" i="44" s="1"/>
  <c r="A28" i="44" s="1"/>
  <c r="C28" i="44" s="1"/>
  <c r="E28" i="44" s="1"/>
  <c r="G28" i="44" s="1"/>
  <c r="I28" i="44" s="1"/>
  <c r="K28" i="44" s="1"/>
  <c r="S28" i="44" s="1"/>
  <c r="A34" i="44" s="1"/>
  <c r="C34" i="44" s="1"/>
  <c r="E34" i="44" s="1"/>
  <c r="G34" i="44" s="1"/>
  <c r="I34" i="44" s="1"/>
  <c r="K34" i="44" s="1"/>
  <c r="S34" i="44" s="1"/>
  <c r="A40" i="44" s="1"/>
  <c r="C40" i="44" s="1"/>
  <c r="S9" i="44"/>
  <c r="A16" i="48"/>
  <c r="C16" i="48" s="1"/>
  <c r="E16" i="48" s="1"/>
  <c r="G16" i="48" s="1"/>
  <c r="I16" i="48" s="1"/>
  <c r="K16" i="48" s="1"/>
  <c r="S16" i="48" s="1"/>
  <c r="A22" i="48" s="1"/>
  <c r="C22" i="48" s="1"/>
  <c r="E22" i="48" s="1"/>
  <c r="G22" i="48" s="1"/>
  <c r="I22" i="48" s="1"/>
  <c r="K22" i="48" s="1"/>
  <c r="S22" i="48" s="1"/>
  <c r="A28" i="48" s="1"/>
  <c r="C28" i="48" s="1"/>
  <c r="E28" i="48" s="1"/>
  <c r="G28" i="48" s="1"/>
  <c r="I28" i="48" s="1"/>
  <c r="K28" i="48" s="1"/>
  <c r="S28" i="48" s="1"/>
  <c r="A34" i="48" s="1"/>
  <c r="C34" i="48" s="1"/>
  <c r="E34" i="48" s="1"/>
  <c r="G34" i="48" s="1"/>
  <c r="I34" i="48" s="1"/>
  <c r="K34" i="48" s="1"/>
  <c r="S34" i="48" s="1"/>
  <c r="A40" i="48" s="1"/>
  <c r="C40" i="48" s="1"/>
  <c r="S9" i="48"/>
  <c r="A16" i="46"/>
  <c r="C16" i="46" s="1"/>
  <c r="E16" i="46" s="1"/>
  <c r="G16" i="46" s="1"/>
  <c r="I16" i="46" s="1"/>
  <c r="K16" i="46" s="1"/>
  <c r="S16" i="46" s="1"/>
  <c r="A22" i="46" s="1"/>
  <c r="C22" i="46" s="1"/>
  <c r="E22" i="46" s="1"/>
  <c r="G22" i="46" s="1"/>
  <c r="I22" i="46" s="1"/>
  <c r="K22" i="46" s="1"/>
  <c r="S22" i="46" s="1"/>
  <c r="A28" i="46" s="1"/>
  <c r="C28" i="46" s="1"/>
  <c r="E28" i="46" s="1"/>
  <c r="G28" i="46" s="1"/>
  <c r="I28" i="46" s="1"/>
  <c r="K28" i="46" s="1"/>
  <c r="S28" i="46" s="1"/>
  <c r="A34" i="46" s="1"/>
  <c r="C34" i="46" s="1"/>
  <c r="E34" i="46" s="1"/>
  <c r="G34" i="46" s="1"/>
  <c r="I34" i="46" s="1"/>
  <c r="K34" i="46" s="1"/>
  <c r="S34" i="46" s="1"/>
  <c r="A40" i="46" s="1"/>
  <c r="C40" i="46" s="1"/>
  <c r="S9" i="46"/>
  <c r="K10" i="49" l="1"/>
  <c r="I9" i="49"/>
  <c r="G9" i="41"/>
  <c r="I10" i="41"/>
  <c r="G9" i="50"/>
  <c r="I10" i="50"/>
  <c r="E9" i="43"/>
  <c r="G10" i="43"/>
  <c r="I10" i="45"/>
  <c r="G9" i="45"/>
  <c r="I10" i="47"/>
  <c r="G9" i="47"/>
  <c r="E9" i="1"/>
  <c r="G10" i="1"/>
  <c r="I9" i="42"/>
  <c r="K10" i="42"/>
  <c r="S9" i="40"/>
  <c r="A16" i="40"/>
  <c r="C16" i="40" s="1"/>
  <c r="E16" i="40" s="1"/>
  <c r="G16" i="40" s="1"/>
  <c r="I16" i="40" s="1"/>
  <c r="K16" i="40" s="1"/>
  <c r="S16" i="40" s="1"/>
  <c r="A22" i="40" s="1"/>
  <c r="C22" i="40" s="1"/>
  <c r="E22" i="40" s="1"/>
  <c r="G22" i="40" s="1"/>
  <c r="I22" i="40" s="1"/>
  <c r="K22" i="40" s="1"/>
  <c r="S22" i="40" s="1"/>
  <c r="A28" i="40" s="1"/>
  <c r="C28" i="40" s="1"/>
  <c r="E28" i="40" s="1"/>
  <c r="G28" i="40" s="1"/>
  <c r="I28" i="40" s="1"/>
  <c r="K28" i="40" s="1"/>
  <c r="S28" i="40" s="1"/>
  <c r="A34" i="40" s="1"/>
  <c r="C34" i="40" s="1"/>
  <c r="E34" i="40" s="1"/>
  <c r="G34" i="40" s="1"/>
  <c r="I34" i="40" s="1"/>
  <c r="K34" i="40" s="1"/>
  <c r="S34" i="40" s="1"/>
  <c r="A40" i="40" s="1"/>
  <c r="C40" i="40" s="1"/>
  <c r="K9" i="49" l="1"/>
  <c r="S10" i="49"/>
  <c r="K10" i="41"/>
  <c r="I9" i="41"/>
  <c r="I9" i="50"/>
  <c r="K10" i="50"/>
  <c r="K10" i="45"/>
  <c r="I9" i="45"/>
  <c r="I10" i="1"/>
  <c r="G9" i="1"/>
  <c r="I10" i="43"/>
  <c r="G9" i="43"/>
  <c r="K10" i="47"/>
  <c r="I9" i="47"/>
  <c r="S10" i="42"/>
  <c r="K9" i="42"/>
  <c r="A16" i="49" l="1"/>
  <c r="C16" i="49" s="1"/>
  <c r="E16" i="49" s="1"/>
  <c r="G16" i="49" s="1"/>
  <c r="I16" i="49" s="1"/>
  <c r="K16" i="49" s="1"/>
  <c r="S16" i="49" s="1"/>
  <c r="A22" i="49" s="1"/>
  <c r="C22" i="49" s="1"/>
  <c r="E22" i="49" s="1"/>
  <c r="G22" i="49" s="1"/>
  <c r="I22" i="49" s="1"/>
  <c r="K22" i="49" s="1"/>
  <c r="S22" i="49" s="1"/>
  <c r="A28" i="49" s="1"/>
  <c r="C28" i="49" s="1"/>
  <c r="E28" i="49" s="1"/>
  <c r="G28" i="49" s="1"/>
  <c r="I28" i="49" s="1"/>
  <c r="K28" i="49" s="1"/>
  <c r="S28" i="49" s="1"/>
  <c r="A34" i="49" s="1"/>
  <c r="C34" i="49" s="1"/>
  <c r="E34" i="49" s="1"/>
  <c r="G34" i="49" s="1"/>
  <c r="I34" i="49" s="1"/>
  <c r="K34" i="49" s="1"/>
  <c r="S34" i="49" s="1"/>
  <c r="A40" i="49" s="1"/>
  <c r="C40" i="49" s="1"/>
  <c r="S9" i="49"/>
  <c r="S10" i="41"/>
  <c r="K9" i="41"/>
  <c r="S10" i="50"/>
  <c r="K9" i="50"/>
  <c r="K10" i="1"/>
  <c r="I9" i="1"/>
  <c r="S10" i="47"/>
  <c r="K9" i="47"/>
  <c r="K10" i="43"/>
  <c r="I9" i="43"/>
  <c r="K9" i="45"/>
  <c r="S10" i="45"/>
  <c r="A16" i="42"/>
  <c r="C16" i="42" s="1"/>
  <c r="E16" i="42" s="1"/>
  <c r="G16" i="42" s="1"/>
  <c r="I16" i="42" s="1"/>
  <c r="K16" i="42" s="1"/>
  <c r="S16" i="42" s="1"/>
  <c r="A22" i="42" s="1"/>
  <c r="C22" i="42" s="1"/>
  <c r="E22" i="42" s="1"/>
  <c r="G22" i="42" s="1"/>
  <c r="I22" i="42" s="1"/>
  <c r="K22" i="42" s="1"/>
  <c r="S9" i="42"/>
  <c r="S22" i="42" l="1"/>
  <c r="A28" i="42" s="1"/>
  <c r="C28" i="42" s="1"/>
  <c r="E28" i="42" s="1"/>
  <c r="G28" i="42" s="1"/>
  <c r="I28" i="42" s="1"/>
  <c r="K28" i="42" s="1"/>
  <c r="S28" i="42" s="1"/>
  <c r="A34" i="42" s="1"/>
  <c r="C34" i="42" s="1"/>
  <c r="E34" i="42" s="1"/>
  <c r="G34" i="42" s="1"/>
  <c r="I34" i="42" s="1"/>
  <c r="K34" i="42" s="1"/>
  <c r="S34" i="42" s="1"/>
  <c r="A40" i="42" s="1"/>
  <c r="C40" i="42" s="1"/>
  <c r="S9" i="41"/>
  <c r="A16" i="41"/>
  <c r="C16" i="41" s="1"/>
  <c r="E16" i="41" s="1"/>
  <c r="G16" i="41" s="1"/>
  <c r="I16" i="41" s="1"/>
  <c r="K16" i="41" s="1"/>
  <c r="S16" i="41" s="1"/>
  <c r="A22" i="41" s="1"/>
  <c r="C22" i="41" s="1"/>
  <c r="E22" i="41" s="1"/>
  <c r="G22" i="41" s="1"/>
  <c r="I22" i="41" s="1"/>
  <c r="K22" i="41" s="1"/>
  <c r="S22" i="41" s="1"/>
  <c r="A28" i="41" s="1"/>
  <c r="C28" i="41" s="1"/>
  <c r="E28" i="41" s="1"/>
  <c r="G28" i="41" s="1"/>
  <c r="I28" i="41" s="1"/>
  <c r="K28" i="41" s="1"/>
  <c r="S28" i="41" s="1"/>
  <c r="A34" i="41" s="1"/>
  <c r="C34" i="41" s="1"/>
  <c r="E34" i="41" s="1"/>
  <c r="G34" i="41" s="1"/>
  <c r="I34" i="41" s="1"/>
  <c r="K34" i="41" s="1"/>
  <c r="S34" i="41" s="1"/>
  <c r="A40" i="41" s="1"/>
  <c r="C40" i="41" s="1"/>
  <c r="S9" i="50"/>
  <c r="A16" i="50"/>
  <c r="C16" i="50" s="1"/>
  <c r="E16" i="50" s="1"/>
  <c r="G16" i="50" s="1"/>
  <c r="I16" i="50" s="1"/>
  <c r="K16" i="50" s="1"/>
  <c r="S16" i="50" s="1"/>
  <c r="A22" i="50" s="1"/>
  <c r="C22" i="50" s="1"/>
  <c r="E22" i="50" s="1"/>
  <c r="G22" i="50" s="1"/>
  <c r="I22" i="50" s="1"/>
  <c r="K22" i="50" s="1"/>
  <c r="S22" i="50" s="1"/>
  <c r="A28" i="50" s="1"/>
  <c r="C28" i="50" s="1"/>
  <c r="E28" i="50" s="1"/>
  <c r="G28" i="50" s="1"/>
  <c r="I28" i="50" s="1"/>
  <c r="K28" i="50" s="1"/>
  <c r="S28" i="50" s="1"/>
  <c r="A34" i="50" s="1"/>
  <c r="C34" i="50" s="1"/>
  <c r="E34" i="50" s="1"/>
  <c r="G34" i="50" s="1"/>
  <c r="I34" i="50" s="1"/>
  <c r="K34" i="50" s="1"/>
  <c r="S34" i="50" s="1"/>
  <c r="A40" i="50" s="1"/>
  <c r="C40" i="50" s="1"/>
  <c r="A16" i="45"/>
  <c r="C16" i="45" s="1"/>
  <c r="E16" i="45" s="1"/>
  <c r="G16" i="45" s="1"/>
  <c r="I16" i="45" s="1"/>
  <c r="K16" i="45" s="1"/>
  <c r="S16" i="45" s="1"/>
  <c r="A22" i="45" s="1"/>
  <c r="C22" i="45" s="1"/>
  <c r="E22" i="45" s="1"/>
  <c r="G22" i="45" s="1"/>
  <c r="I22" i="45" s="1"/>
  <c r="K22" i="45" s="1"/>
  <c r="S22" i="45" s="1"/>
  <c r="A28" i="45" s="1"/>
  <c r="C28" i="45" s="1"/>
  <c r="E28" i="45" s="1"/>
  <c r="G28" i="45" s="1"/>
  <c r="I28" i="45" s="1"/>
  <c r="K28" i="45" s="1"/>
  <c r="S28" i="45" s="1"/>
  <c r="A34" i="45" s="1"/>
  <c r="C34" i="45" s="1"/>
  <c r="E34" i="45" s="1"/>
  <c r="G34" i="45" s="1"/>
  <c r="I34" i="45" s="1"/>
  <c r="K34" i="45" s="1"/>
  <c r="S34" i="45" s="1"/>
  <c r="A40" i="45" s="1"/>
  <c r="C40" i="45" s="1"/>
  <c r="S9" i="45"/>
  <c r="A16" i="47"/>
  <c r="C16" i="47" s="1"/>
  <c r="E16" i="47" s="1"/>
  <c r="G16" i="47" s="1"/>
  <c r="I16" i="47" s="1"/>
  <c r="K16" i="47" s="1"/>
  <c r="S16" i="47" s="1"/>
  <c r="A22" i="47" s="1"/>
  <c r="C22" i="47" s="1"/>
  <c r="E22" i="47" s="1"/>
  <c r="G22" i="47" s="1"/>
  <c r="I22" i="47" s="1"/>
  <c r="K22" i="47" s="1"/>
  <c r="S22" i="47" s="1"/>
  <c r="A28" i="47" s="1"/>
  <c r="C28" i="47" s="1"/>
  <c r="E28" i="47" s="1"/>
  <c r="G28" i="47" s="1"/>
  <c r="I28" i="47" s="1"/>
  <c r="K28" i="47" s="1"/>
  <c r="S28" i="47" s="1"/>
  <c r="A34" i="47" s="1"/>
  <c r="C34" i="47" s="1"/>
  <c r="E34" i="47" s="1"/>
  <c r="G34" i="47" s="1"/>
  <c r="I34" i="47" s="1"/>
  <c r="K34" i="47" s="1"/>
  <c r="S34" i="47" s="1"/>
  <c r="A40" i="47" s="1"/>
  <c r="C40" i="47" s="1"/>
  <c r="S9" i="47"/>
  <c r="K9" i="43"/>
  <c r="S10" i="43"/>
  <c r="S10" i="1"/>
  <c r="K9" i="1"/>
  <c r="A16" i="1" l="1"/>
  <c r="C16" i="1" s="1"/>
  <c r="E16" i="1" s="1"/>
  <c r="G16" i="1" s="1"/>
  <c r="I16" i="1" s="1"/>
  <c r="K16" i="1" s="1"/>
  <c r="S16" i="1" s="1"/>
  <c r="A22" i="1" s="1"/>
  <c r="C22" i="1" s="1"/>
  <c r="E22" i="1" s="1"/>
  <c r="G22" i="1" s="1"/>
  <c r="I22" i="1" s="1"/>
  <c r="K22" i="1" s="1"/>
  <c r="S22" i="1" s="1"/>
  <c r="A28" i="1" s="1"/>
  <c r="C28" i="1" s="1"/>
  <c r="E28" i="1" s="1"/>
  <c r="G28" i="1" s="1"/>
  <c r="I28" i="1" s="1"/>
  <c r="K28" i="1" s="1"/>
  <c r="S28" i="1" s="1"/>
  <c r="A34" i="1" s="1"/>
  <c r="C34" i="1" s="1"/>
  <c r="E34" i="1" s="1"/>
  <c r="G34" i="1" s="1"/>
  <c r="I34" i="1" s="1"/>
  <c r="K34" i="1" s="1"/>
  <c r="S34" i="1" s="1"/>
  <c r="A40" i="1" s="1"/>
  <c r="C40" i="1" s="1"/>
  <c r="S9" i="1"/>
  <c r="A16" i="43"/>
  <c r="C16" i="43" s="1"/>
  <c r="E16" i="43" s="1"/>
  <c r="G16" i="43" s="1"/>
  <c r="I16" i="43" s="1"/>
  <c r="K16" i="43" s="1"/>
  <c r="S16" i="43" s="1"/>
  <c r="A22" i="43" s="1"/>
  <c r="C22" i="43" s="1"/>
  <c r="E22" i="43" s="1"/>
  <c r="G22" i="43" s="1"/>
  <c r="I22" i="43" s="1"/>
  <c r="K22" i="43" s="1"/>
  <c r="S22" i="43" s="1"/>
  <c r="A28" i="43" s="1"/>
  <c r="C28" i="43" s="1"/>
  <c r="E28" i="43" s="1"/>
  <c r="G28" i="43" s="1"/>
  <c r="I28" i="43" s="1"/>
  <c r="K28" i="43" s="1"/>
  <c r="S28" i="43" s="1"/>
  <c r="A34" i="43" s="1"/>
  <c r="C34" i="43" s="1"/>
  <c r="E34" i="43" s="1"/>
  <c r="G34" i="43" s="1"/>
  <c r="I34" i="43" s="1"/>
  <c r="K34" i="43" s="1"/>
  <c r="S34" i="43" s="1"/>
  <c r="A40" i="43" s="1"/>
  <c r="C40" i="43" s="1"/>
  <c r="S9" i="43"/>
</calcChain>
</file>

<file path=xl/sharedStrings.xml><?xml version="1.0" encoding="utf-8"?>
<sst xmlns="http://schemas.openxmlformats.org/spreadsheetml/2006/main" count="420" uniqueCount="183">
  <si>
    <t>Notities</t>
  </si>
  <si>
    <t>https://www.vertex42.com/calendars/</t>
  </si>
  <si>
    <t>KALENDERSJABLONEN van Vertex42.com</t>
  </si>
  <si>
    <r>
      <t>Stap 1:</t>
    </r>
    <r>
      <rPr>
        <b/>
        <sz val="12"/>
        <color theme="1" tint="0.34998626667073579"/>
        <rFont val="Calibri"/>
        <family val="2"/>
        <scheme val="minor"/>
      </rPr>
      <t xml:space="preserve"> Voer het jaar en de beginmaand in</t>
    </r>
  </si>
  <si>
    <r>
      <t>Stap 2:</t>
    </r>
    <r>
      <rPr>
        <b/>
        <sz val="12"/>
        <color theme="1" tint="0.34998626667073579"/>
        <rFont val="Calibri"/>
        <family val="2"/>
        <scheme val="minor"/>
      </rPr>
      <t xml:space="preserve"> Kies de eerste dag van de week</t>
    </r>
  </si>
  <si>
    <t>Jaar</t>
  </si>
  <si>
    <t>Beginmaand</t>
  </si>
  <si>
    <t>Eerste dag van de week</t>
  </si>
  <si>
    <t>Over deze sjabloon</t>
  </si>
  <si>
    <t>Maak en print een kalender met 12 maanden voor thuis, uw bedrijf of school met deze sjabloon van Vertex42.com. Voer het jaar en de beginmaand in, en kies of de week op zondag of maandag moet beginnen. Bovenaan de pagina bevinden zich kleine kalenders van de vorige en volgende maand, waardoor u een handig overzicht hebt. Deel en bewerk de kalender met anderen, of druk de kalender af voor op uw muur, bureau, koelkast of planner. Geschikt voor 2018, 2019, 2020 en later.</t>
  </si>
  <si>
    <t>Meer kalendersjablonen</t>
  </si>
  <si>
    <t>Bezoek Vertex42.com om een verscheidenheid aan kalendersjablonen te downloaden.</t>
  </si>
  <si>
    <t>Over Vertex42</t>
  </si>
  <si>
    <t>Vertex42 biedt meer dan 300 professioneel ontworpen werkbladsjablonen voor bedrijven, thuisgebruik en het onderwijs. De meeste van deze sjablonen kunt u gratis downloaden. Deze verzameling omvat een verscheidenheid aan agenda’s, planners en planningen, en ook werkbladen voor uw persoonlijke financiën, zoals budgettering, schuldverlichting en kredietafschrijvingen.</t>
  </si>
  <si>
    <t>Voor bedrijven zijn er sjablonen beschikbaar voor facturen, urenstaten, voorraadbeheer, financiële overzichten en projectplanning. Docenten en leerlingen/studenten hebben de beschikking over resources zoals bladen voor klassenschema’s, rapporten en aanwezigheidsinfo. Organiseer uw gezinsleven met maaltijdplanners, controlelijsten en sportschema’s. Elke sjabloon is zorgvuldig onderzocht, verfijnd en mettertijd verbeterd op basis van de feedback van duizenden gebruikers.</t>
  </si>
  <si>
    <t>Bibliotheekboeken ruilen</t>
  </si>
  <si>
    <t>week 35</t>
  </si>
  <si>
    <t>week 31</t>
  </si>
  <si>
    <t>week 32</t>
  </si>
  <si>
    <t>week 33</t>
  </si>
  <si>
    <t>week 34</t>
  </si>
  <si>
    <t>week 36</t>
  </si>
  <si>
    <t>week 37</t>
  </si>
  <si>
    <t>week 38</t>
  </si>
  <si>
    <t>week 39</t>
  </si>
  <si>
    <t>Prinsjesdag</t>
  </si>
  <si>
    <t>week 40</t>
  </si>
  <si>
    <t>week 41</t>
  </si>
  <si>
    <t>week 42</t>
  </si>
  <si>
    <t>week 43</t>
  </si>
  <si>
    <t>week 44</t>
  </si>
  <si>
    <t>Kinderboekenweek</t>
  </si>
  <si>
    <t>Herfstvakantie</t>
  </si>
  <si>
    <t>Weer naar school</t>
  </si>
  <si>
    <t>week 45</t>
  </si>
  <si>
    <t>week 46</t>
  </si>
  <si>
    <t>week 47</t>
  </si>
  <si>
    <t>week 48</t>
  </si>
  <si>
    <t>Nationaal schoolontbijt</t>
  </si>
  <si>
    <t>Leerlingen vrij</t>
  </si>
  <si>
    <t>week 49</t>
  </si>
  <si>
    <t>week 50</t>
  </si>
  <si>
    <t>week 51</t>
  </si>
  <si>
    <t>week 52</t>
  </si>
  <si>
    <t>Sint en Piet op school</t>
  </si>
  <si>
    <t>Kerstvakantie</t>
  </si>
  <si>
    <t>week 01</t>
  </si>
  <si>
    <t>week 02</t>
  </si>
  <si>
    <t>week 03</t>
  </si>
  <si>
    <t>week 04</t>
  </si>
  <si>
    <t>week 05</t>
  </si>
  <si>
    <t>Studiedag leerkrachten</t>
  </si>
  <si>
    <t>Voorjaarsvakantie</t>
  </si>
  <si>
    <t>Paasvakantie</t>
  </si>
  <si>
    <t>Meivakantie</t>
  </si>
  <si>
    <t>Hemelvaartvakantie</t>
  </si>
  <si>
    <t>CITO M-toetsen</t>
  </si>
  <si>
    <t>week 06</t>
  </si>
  <si>
    <t>week 07</t>
  </si>
  <si>
    <t>week 08</t>
  </si>
  <si>
    <t>week 09</t>
  </si>
  <si>
    <t>week 19</t>
  </si>
  <si>
    <t>week 11</t>
  </si>
  <si>
    <t>week 10-</t>
  </si>
  <si>
    <t>week 12</t>
  </si>
  <si>
    <t>week 13</t>
  </si>
  <si>
    <t>week 14</t>
  </si>
  <si>
    <t>week 15</t>
  </si>
  <si>
    <t>week 16</t>
  </si>
  <si>
    <t>week 17</t>
  </si>
  <si>
    <t>week 18</t>
  </si>
  <si>
    <t>week 20</t>
  </si>
  <si>
    <t>week 21</t>
  </si>
  <si>
    <t>week 22</t>
  </si>
  <si>
    <t>week 23</t>
  </si>
  <si>
    <t>week 24</t>
  </si>
  <si>
    <t>week 25</t>
  </si>
  <si>
    <t>week 26</t>
  </si>
  <si>
    <t>week 27</t>
  </si>
  <si>
    <t>week 28</t>
  </si>
  <si>
    <t>week 29</t>
  </si>
  <si>
    <t>week 30</t>
  </si>
  <si>
    <t>Rapportgesprekken</t>
  </si>
  <si>
    <t>.</t>
  </si>
  <si>
    <t>groep 7 en 8</t>
  </si>
  <si>
    <t>Kerstviering</t>
  </si>
  <si>
    <t>Groep 1 en 2 tot 12.00 uur</t>
  </si>
  <si>
    <t>Pinkstervakantie</t>
  </si>
  <si>
    <t>(Verplicht)</t>
  </si>
  <si>
    <r>
      <rPr>
        <b/>
        <sz val="16"/>
        <color theme="4" tint="-0.249977111117893"/>
        <rFont val="Calibri Light"/>
        <family val="2"/>
        <scheme val="major"/>
      </rPr>
      <t xml:space="preserve">Social schools </t>
    </r>
    <r>
      <rPr>
        <sz val="16"/>
        <rFont val="Calibri Light"/>
        <family val="2"/>
        <scheme val="major"/>
      </rPr>
      <t>is ons digitale communicatie systeem. Een compleet en veilig communicatieplatform voor scholen, kinderen en ouders. Social Community biedt de communicatietools die een eigentijdse basisschool nodig heeft. Zo helpt Social community met: - het verbeteren van de communicatie met ouders en de ouderbetrokkenheid - het verbeteren van de kennisdeling en samenwerking binnen de school en bovenschools. Om aan te melden gaat u naar: ittwaspan.socialschools.nl</t>
    </r>
  </si>
  <si>
    <t>In de medezeggenschapsraad (M.R.) zitten twee ouders en twee leerkrachten. De M.R. overlegt met de directie en de stichting Roobol over belangrijke schoolzaken zoals: het schoolplan, de schoolgids, de schoolorganisatie, aanschaf nieuwe methoden enz. Het team van leerkrachten moet elk besluit dat ze willen nemen voorleggen aan de M.R. Op zijn beurt kan de M.R. haar standpunt kenbaar maken aan het bestuur. Op de jaarlijkse informatieve ouderavond wordt het jaarverslag van de M.R. bekend gemaakt. Ook kan tijdens deze vergadering een nieuw M.R. lid worden gekozen. Op de website kunt u meer informatie krijgen over de M.R.</t>
  </si>
  <si>
    <t>Omgekeerde 10 minuten</t>
  </si>
  <si>
    <t>gesprekken</t>
  </si>
  <si>
    <t>www.obstwaspan.nl / ittwaspan@roobol.frl / Skoalstrjitte 4 / 9287LV Twijzelerheide / 0511-443128</t>
  </si>
  <si>
    <t>Koningsdag</t>
  </si>
  <si>
    <t>Kijkmiddag Kinderboeken-</t>
  </si>
  <si>
    <r>
      <rPr>
        <b/>
        <sz val="15"/>
        <rFont val="Calibri Light"/>
        <family val="2"/>
        <scheme val="major"/>
      </rPr>
      <t>Het klimaat van de school</t>
    </r>
    <r>
      <rPr>
        <sz val="15"/>
        <rFont val="Calibri Light"/>
        <family val="2"/>
        <scheme val="major"/>
      </rPr>
      <t xml:space="preserve"> Een school met een goede, open sfeer is erg belangrijk voor kinderen en hun ouders. Kinderen moeten zich veilig voelen op school en met plezier naar school gaan. Als kinderen met plezier naar school gaan, ontwikkelen ze zich beter. Ook ouders moeten zich thuis voelen op school. Contacten met leerkrachten en/of directie moeten in een sfeer van vertrouwen plaatsvinden. We willen dat alle betrokkenen in onze school (leerkrachten, leerlingen en ouders) met respect met elkaar omgaan. Ouders kunnen een belangrijke bijdrage leveren binnen de organisatie van onze school: als hulpouder (op welke wijze dan ook), als lid van de medezeggenschapsraad of als lid van de ouderraad. Voor ouders bestaat altijd de gelegenheid om te komen praten over de ontwikkeling of vorderingen van hun kind.</t>
    </r>
  </si>
  <si>
    <r>
      <rPr>
        <b/>
        <sz val="15"/>
        <color theme="4" tint="-0.249977111117893"/>
        <rFont val="Calibri Light"/>
        <family val="2"/>
        <scheme val="major"/>
      </rPr>
      <t>Vreedzame School</t>
    </r>
    <r>
      <rPr>
        <sz val="15"/>
        <rFont val="Calibri Light"/>
        <family val="2"/>
        <scheme val="major"/>
      </rPr>
      <t xml:space="preserve">  We hechten veel waarde aan de sociaal emotionele ontwikkeling van de kinderen. In alle klassen wordt hiervoor het materiaal van de Vreedzame School gebruikt. Op onze school leren de kinderen niet alleen, ze ontwikkelen er ook hun persoonlijkheid door zelfvertrouwen op te bouwen en zelfkennis te verwerven. Ze leren om te gaan met elkaar en verdraagzaam te zijn. We streven ernaar om kinderen te leren: </t>
    </r>
    <r>
      <rPr>
        <i/>
        <sz val="15"/>
        <rFont val="Calibri Light"/>
        <family val="2"/>
        <scheme val="major"/>
      </rPr>
      <t>1. Op een positieve en zorgzame manier met elkaar om te gaan. 2. Op een democratische wijze met elkaar beslissingen te nemen. 3. Constructief conflicten op te lossen. 4. Verantwoordelijkheid te nemen voor elkaar en voor de gemeenschap.5. Open te staan voor verschillen tussen mensen.</t>
    </r>
  </si>
  <si>
    <t xml:space="preserve">           </t>
  </si>
  <si>
    <t>Begin Herfstvakantie</t>
  </si>
  <si>
    <t>Begin Voorjaarsvakantie</t>
  </si>
  <si>
    <t>Goede Vrijdag</t>
  </si>
  <si>
    <t>Begin Meivakantie</t>
  </si>
  <si>
    <t>Bevrijdingsdag</t>
  </si>
  <si>
    <t>tot en met</t>
  </si>
  <si>
    <t>Zomervakantie</t>
  </si>
  <si>
    <t xml:space="preserve">Zomervakantie </t>
  </si>
  <si>
    <t>juf Anita jarig</t>
  </si>
  <si>
    <t>juf Laura jarig</t>
  </si>
  <si>
    <t>Opening Kinderboeken-</t>
  </si>
  <si>
    <t>week door meespeel-</t>
  </si>
  <si>
    <t>theater Ithaka</t>
  </si>
  <si>
    <t>Thema: Gi-Ga Groen</t>
  </si>
  <si>
    <t>week. (17.00-18.00)</t>
  </si>
  <si>
    <t>Start Kinderpostzegels</t>
  </si>
  <si>
    <t>School begint om 9.30 uur</t>
  </si>
  <si>
    <t>naar school</t>
  </si>
  <si>
    <t>Groep 3 t.m. 8 tot</t>
  </si>
  <si>
    <t>12.00 uur naar school</t>
  </si>
  <si>
    <t>Leerlingen vrij.</t>
  </si>
  <si>
    <t>Afscheid leerlingen</t>
  </si>
  <si>
    <t>groep 8</t>
  </si>
  <si>
    <t xml:space="preserve">Laatste schooldag </t>
  </si>
  <si>
    <t>2022-2023</t>
  </si>
  <si>
    <t>Teamdag Team</t>
  </si>
  <si>
    <t>it Twaspan</t>
  </si>
  <si>
    <t>juf Meike jarig🎉</t>
  </si>
  <si>
    <t>juf Anita jarig🎉</t>
  </si>
  <si>
    <t>juf Amarins jarig🎉</t>
  </si>
  <si>
    <t>meester Jelle jarig🎉</t>
  </si>
  <si>
    <t>meester Erwin jarig🎉</t>
  </si>
  <si>
    <t>juf Froukje jarig🎉</t>
  </si>
  <si>
    <t>juf Thea jarig🎉</t>
  </si>
  <si>
    <t>CITO-E toetsen</t>
  </si>
  <si>
    <t xml:space="preserve">Op it Twaspan werken we met het continurooster. De leerlingen zitten van 8.30 uur-14.00 uur op school. Op woensdag gaan de kinderen tot 14.15 uur naar school .Op woensdag kunnen de ouders van de leerlingen van groep 1 en 2 hun zoon/dochter vanaf 8.20 uur in school brengen.  De groepen 4 t/m 8 gaan om 8.30 uur in school. Groep 6,7 en 8 via en hoofdingang en groep 3,4,5 via de oude hoofdingang.  Iedere dag is er voor schooltijd en tijdens de pauzes een leerkracht op het plein aanwezig als pleinwacht. De leerlingen kunnen met hun vragen bij deze leerkracht terecht.  We gaan ervanuit dat dat de kinderen zelf eten en drinken voor in de pauze meenemen. (natuurlijk zo gezond mogelijk) Op school hebben we vaste fruitdagen op dinsdag, woensdag en donderdag. </t>
  </si>
  <si>
    <t>M.R. vergadering</t>
  </si>
  <si>
    <t xml:space="preserve">In de ouderraad zitten ouders die zich actief in willen zetten voor de school. De ouderraadsleden zijn op één of andere manier betrokken bij verschillende activiteiten die tijdens een schooljaar worden georganiseerd. (Kerstfeest, Sinterklaasfeest, , Koningsspelen, feestelijke ouderavond enz.). Dit gebeurt te allen tijde in samenwerking met het schoolteam. De ouderraad vergadert één keer per maand. De ouderraad bestaat uit 6 ouders. Daarnaast zijn altijd twee leerkrachten bij toerbeurt bij de ouderraadsvergaderingen aanwezig. </t>
  </si>
  <si>
    <t xml:space="preserve">Inleveren alle </t>
  </si>
  <si>
    <t>Finale Roobol 24 game</t>
  </si>
  <si>
    <t>Grote rekendag</t>
  </si>
  <si>
    <t>Roobol studiedag</t>
  </si>
  <si>
    <t>Schoolsportdag</t>
  </si>
  <si>
    <t>groep 6,7,8</t>
  </si>
  <si>
    <t>schooljaar 2022-2023</t>
  </si>
  <si>
    <t>Finale Roobol Frysk diktee</t>
  </si>
  <si>
    <t>Begin zomervakantie</t>
  </si>
  <si>
    <t>tot en met  3 sept.</t>
  </si>
  <si>
    <t>Nationale voorleesdagen</t>
  </si>
  <si>
    <t>Peuterinstuif</t>
  </si>
  <si>
    <t>Bareka rekentoets</t>
  </si>
  <si>
    <t>moederdag</t>
  </si>
  <si>
    <t>vaderdag</t>
  </si>
  <si>
    <t>Zomertijd</t>
  </si>
  <si>
    <t xml:space="preserve">Eerste schooldag </t>
  </si>
  <si>
    <r>
      <rPr>
        <b/>
        <sz val="16"/>
        <color theme="4" tint="-0.249977111117893"/>
        <rFont val="Calibri Light"/>
        <family val="2"/>
        <scheme val="major"/>
      </rPr>
      <t>De samenstelling van het team</t>
    </r>
    <r>
      <rPr>
        <sz val="16"/>
        <rFont val="Calibri Light"/>
        <family val="2"/>
        <scheme val="major"/>
      </rPr>
      <t xml:space="preserve">
</t>
    </r>
    <r>
      <rPr>
        <sz val="14"/>
        <rFont val="Calibri Light (Koppen)"/>
      </rPr>
      <t>Bij o.b.s. It Twaspan zijn een zevental groepsleerkrachten (parttime) en twee onderwijsassistenten werkzaam. Deze groepsleerkrachten en onderwijsassistenten  geven les aan de volgende combinatiegroepen:               1/2     3/4/5     en 6/7/8.                                                                                                                                                                                                                                           De onderwijsassistenten geven extra ondersteuning aan die leerlingen die dat nodig zijn.                                                                      De directeur van o.b.s. It Twaspan is 2,5 dagen per week op school aan het werk.</t>
    </r>
  </si>
  <si>
    <t>O.R. vergadering</t>
  </si>
  <si>
    <t>Feestelijke ouderavond</t>
  </si>
  <si>
    <t>Koningsspelen</t>
  </si>
  <si>
    <t>Medezeggenschapsraad</t>
  </si>
  <si>
    <t>Ouderraad</t>
  </si>
  <si>
    <t xml:space="preserve">Ouderbijdrage.                                                                                                                                                                                                                                                 </t>
  </si>
  <si>
    <r>
      <rPr>
        <sz val="12"/>
        <rFont val="Calibri Light (Koppen)"/>
      </rPr>
      <t xml:space="preserve">De school organiseert elk jaar een aantal binnen- en buitenschoolse activiteiten. Zoals gemeld ondersteunt de ouderraad de school bij het bedenken, voorbereiden en het uitvoeren van de verschillende activiteiten. Voor het uitvoeren van de activiteiten en voor de aanschaf van materialen vraagt de ouderraad aan de ouders een ouderbijdrage. De ouderbijdrage is op vrijwillige basis. Veelal wordt de ouderbijdrage via automatische incasso geïnd.   De "vrijwillige" bijdrage per leerling bedraagt € 27,50.                                                                                                                                                                                                           Een maal per jaar gaan de groepen op schoolreis. Voor de groepen 1 t/m 6 betreft dit een eendaags schoolreisje. Voor groep 7 en 8 organiseren we een driedaags schoolkamp. De kosten voor het eendaagse schoolreisje bedragen per leerling €30,--.  Voor het driedaags schoolkamp van groep 7 en 8 wordt verwacht dat per leerling een bedrag van € 75,-- betaald wordt.     </t>
    </r>
    <r>
      <rPr>
        <sz val="15"/>
        <rFont val="Calibri Light"/>
        <family val="2"/>
        <scheme val="major"/>
      </rPr>
      <t xml:space="preserve">    </t>
    </r>
  </si>
  <si>
    <t>gesprekken groep 3 en 6</t>
  </si>
  <si>
    <t>Informatieve ouderavond</t>
  </si>
  <si>
    <t>Groep 1 en 2 vrij</t>
  </si>
  <si>
    <t>Groep 1 en 2 naar school</t>
  </si>
  <si>
    <t>Verplicht</t>
  </si>
  <si>
    <t>Sluiting Kinderpostzegel-</t>
  </si>
  <si>
    <t>actie</t>
  </si>
  <si>
    <t>Begin Kerstvakantie</t>
  </si>
  <si>
    <t>Kangoeroe rekenwedstrijd</t>
  </si>
  <si>
    <t>Afsluiting talentencircuit</t>
  </si>
  <si>
    <t>juf Monique jarig🎉</t>
  </si>
  <si>
    <t>Schoolreis groep 1 en 2</t>
  </si>
  <si>
    <t>Schoolreis groep 3 t/m 6</t>
  </si>
  <si>
    <t>Pannenkoekendag</t>
  </si>
  <si>
    <t>Theoretisch verkeers-</t>
  </si>
  <si>
    <t>examen groep 6,7 en 8</t>
  </si>
  <si>
    <t>eerste levering schoolfruit</t>
  </si>
  <si>
    <t>Laatste levering</t>
  </si>
  <si>
    <t>schoolfruit</t>
  </si>
  <si>
    <r>
      <rPr>
        <b/>
        <sz val="16"/>
        <color theme="4" tint="-0.249977111117893"/>
        <rFont val="Calibri Light"/>
        <family val="2"/>
        <scheme val="major"/>
      </rPr>
      <t xml:space="preserve">Trije talige skoalle.   </t>
    </r>
    <r>
      <rPr>
        <sz val="16"/>
        <rFont val="Calibri Light"/>
        <family val="2"/>
        <scheme val="major"/>
      </rPr>
      <t>Trijetalige skoalle. Sinds schooljaar 2019-2020 is OBS It Twaspan een gecertificeerde Trijetalige Skoalle. In de praktijk betekent dit dat op vooraf vastgestelde dagdelen Fries, Nederlands en in groep 7/8 ook Engels de voertaal in de groep is. De leerlingen krijgen in groep 1/2 minimaal 4 uren per week Fries en minimaal 1 uur per week Engels. Vanaf groep 3 krijgen de leerlingen minimaal 3 uren per week Fries en minimaal 1 uur per week Engels. Dit kan als vak en als voertaal bij andere vakken en activiteiten.</t>
    </r>
  </si>
  <si>
    <t>Open dag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</si>
</sst>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_-&quot;kr&quot;\ * #,##0.00_-;\-&quot;kr&quot;\ * #,##0.00_-;_-&quot;kr&quot;\ * &quot;-&quot;??_-;_-@_-"/>
    <numFmt numFmtId="165" formatCode="_-&quot;kr&quot;\ * #,##0_-;\-&quot;kr&quot;\ * #,##0_-;_-&quot;kr&quot;\ * &quot;-&quot;_-;_-@_-"/>
    <numFmt numFmtId="166" formatCode="mmmm\ yyyy"/>
    <numFmt numFmtId="167" formatCode="dddd"/>
    <numFmt numFmtId="168" formatCode="d"/>
    <numFmt numFmtId="169" formatCode="mmmm\ \'yy"/>
  </numFmts>
  <fonts count="74" x14ac:knownFonts="1">
    <font>
      <sz val="10"/>
      <name val="Arial"/>
      <family val="2"/>
    </font>
    <font>
      <sz val="11"/>
      <color theme="1"/>
      <name val="Calibri"/>
      <family val="2"/>
      <scheme val="minor"/>
    </font>
    <font>
      <sz val="8"/>
      <name val="Arial"/>
      <family val="2"/>
    </font>
    <font>
      <sz val="7"/>
      <name val="Arial"/>
      <family val="2"/>
    </font>
    <font>
      <u/>
      <sz val="10"/>
      <color indexed="12"/>
      <name val="Arial"/>
      <family val="2"/>
    </font>
    <font>
      <sz val="10"/>
      <name val="Arial"/>
      <family val="2"/>
    </font>
    <font>
      <sz val="10"/>
      <name val="Calibri"/>
      <family val="2"/>
      <scheme val="minor"/>
    </font>
    <font>
      <b/>
      <sz val="48"/>
      <color theme="4" tint="-0.249977111117893"/>
      <name val="Calibri Light"/>
      <family val="2"/>
      <scheme val="major"/>
    </font>
    <font>
      <b/>
      <sz val="16"/>
      <color theme="0"/>
      <name val="Calibri Light"/>
      <family val="2"/>
      <scheme val="major"/>
    </font>
    <font>
      <sz val="9"/>
      <color indexed="60"/>
      <name val="Century Gothic"/>
      <family val="2"/>
    </font>
    <font>
      <b/>
      <sz val="12"/>
      <color theme="1" tint="0.499984740745262"/>
      <name val="Calibri"/>
      <family val="2"/>
      <scheme val="minor"/>
    </font>
    <font>
      <b/>
      <sz val="9"/>
      <color theme="4" tint="-0.249977111117893"/>
      <name val="Calibri Light"/>
      <family val="2"/>
      <scheme val="major"/>
    </font>
    <font>
      <u/>
      <sz val="11"/>
      <color theme="1" tint="0.499984740745262"/>
      <name val="Calibri"/>
      <family val="2"/>
      <scheme val="minor"/>
    </font>
    <font>
      <b/>
      <sz val="12"/>
      <color theme="4" tint="-0.249977111117893"/>
      <name val="Calibri"/>
      <family val="2"/>
      <scheme val="minor"/>
    </font>
    <font>
      <b/>
      <sz val="12"/>
      <color theme="1" tint="0.34998626667073579"/>
      <name val="Calibri"/>
      <family val="2"/>
      <scheme val="minor"/>
    </font>
    <font>
      <b/>
      <sz val="10"/>
      <color theme="0"/>
      <name val="Calibri"/>
      <family val="2"/>
      <scheme val="minor"/>
    </font>
    <font>
      <b/>
      <sz val="10"/>
      <name val="Calibri"/>
      <family val="2"/>
      <scheme val="minor"/>
    </font>
    <font>
      <sz val="10"/>
      <color theme="1" tint="0.249977111117893"/>
      <name val="Calibri"/>
      <family val="2"/>
      <scheme val="minor"/>
    </font>
    <font>
      <sz val="11"/>
      <color theme="1" tint="0.499984740745262"/>
      <name val="Calibri"/>
      <family val="2"/>
      <scheme val="minor"/>
    </font>
    <font>
      <b/>
      <sz val="16"/>
      <color theme="4" tint="-0.249977111117893"/>
      <name val="Calibri Light"/>
      <family val="2"/>
      <scheme val="major"/>
    </font>
    <font>
      <sz val="20"/>
      <name val="Calibri Light"/>
      <family val="2"/>
      <scheme val="major"/>
    </font>
    <font>
      <sz val="11"/>
      <color rgb="FF1D2129"/>
      <name val="Calibri"/>
      <family val="2"/>
      <scheme val="minor"/>
    </font>
    <font>
      <u/>
      <sz val="11"/>
      <color indexed="12"/>
      <name val="Arial"/>
      <family val="2"/>
    </font>
    <font>
      <u/>
      <sz val="10"/>
      <color theme="1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4" tint="-0.249977111117893"/>
      <name val="Arial"/>
      <family val="2"/>
    </font>
    <font>
      <sz val="10"/>
      <name val="Calibri (Hoofdtekst)"/>
    </font>
    <font>
      <sz val="14"/>
      <name val="Arial"/>
      <family val="2"/>
    </font>
    <font>
      <sz val="14"/>
      <color theme="4" tint="-0.249977111117893"/>
      <name val="Calibri"/>
      <family val="2"/>
      <scheme val="minor"/>
    </font>
    <font>
      <b/>
      <sz val="18"/>
      <name val="Calibri"/>
      <family val="2"/>
      <scheme val="minor"/>
    </font>
    <font>
      <sz val="18"/>
      <color theme="4" tint="-0.249977111117893"/>
      <name val="Calibri"/>
      <family val="2"/>
      <scheme val="minor"/>
    </font>
    <font>
      <sz val="18"/>
      <name val="Calibri"/>
      <family val="2"/>
      <scheme val="minor"/>
    </font>
    <font>
      <sz val="18"/>
      <name val="Arial"/>
      <family val="2"/>
    </font>
    <font>
      <sz val="18"/>
      <name val="Calibri"/>
      <family val="2"/>
    </font>
    <font>
      <sz val="18"/>
      <color theme="0" tint="-0.249977111117893"/>
      <name val="Calibri"/>
      <family val="2"/>
      <scheme val="minor"/>
    </font>
    <font>
      <sz val="14"/>
      <name val="Calibri Light"/>
      <family val="2"/>
      <scheme val="major"/>
    </font>
    <font>
      <sz val="16"/>
      <name val="Calibri Light"/>
      <family val="2"/>
      <scheme val="major"/>
    </font>
    <font>
      <sz val="16"/>
      <color theme="4" tint="-0.249977111117893"/>
      <name val="Calibri Light"/>
      <family val="2"/>
      <scheme val="major"/>
    </font>
    <font>
      <sz val="15"/>
      <name val="Calibri Light"/>
      <family val="2"/>
      <scheme val="major"/>
    </font>
    <font>
      <b/>
      <sz val="15"/>
      <color theme="4" tint="-0.249977111117893"/>
      <name val="Calibri Light"/>
      <family val="2"/>
      <scheme val="major"/>
    </font>
    <font>
      <i/>
      <sz val="15"/>
      <name val="Calibri Light"/>
      <family val="2"/>
      <scheme val="major"/>
    </font>
    <font>
      <sz val="13"/>
      <name val="Calibri Light"/>
      <family val="2"/>
      <scheme val="major"/>
    </font>
    <font>
      <b/>
      <sz val="14"/>
      <color theme="4" tint="-0.499984740745262"/>
      <name val="Calibri Light"/>
      <family val="2"/>
      <scheme val="major"/>
    </font>
    <font>
      <b/>
      <sz val="14"/>
      <color theme="4"/>
      <name val="Calibri"/>
      <family val="2"/>
      <scheme val="minor"/>
    </font>
    <font>
      <sz val="14"/>
      <name val="Calibri"/>
      <family val="1"/>
      <scheme val="minor"/>
    </font>
    <font>
      <sz val="18"/>
      <color theme="1" tint="0.499984740745262"/>
      <name val="Calibri"/>
      <family val="2"/>
      <scheme val="minor"/>
    </font>
    <font>
      <b/>
      <sz val="18"/>
      <color theme="1" tint="0.34998626667073579"/>
      <name val="Calibri"/>
      <family val="2"/>
      <scheme val="minor"/>
    </font>
    <font>
      <sz val="18"/>
      <color theme="1" tint="0.34998626667073579"/>
      <name val="Calibri"/>
      <family val="2"/>
      <scheme val="minor"/>
    </font>
    <font>
      <b/>
      <sz val="18"/>
      <color theme="1"/>
      <name val="Calibri"/>
      <family val="2"/>
      <scheme val="minor"/>
    </font>
    <font>
      <sz val="18"/>
      <color theme="1"/>
      <name val="Calibri"/>
      <family val="2"/>
      <scheme val="minor"/>
    </font>
    <font>
      <b/>
      <sz val="48"/>
      <color theme="1" tint="0.14999847407452621"/>
      <name val="Calibri Light"/>
      <family val="2"/>
      <scheme val="major"/>
    </font>
    <font>
      <sz val="22"/>
      <color rgb="FF92D050"/>
      <name val="Calibri"/>
      <family val="2"/>
    </font>
    <font>
      <sz val="18"/>
      <color rgb="FF595959"/>
      <name val="Calibri"/>
      <family val="2"/>
    </font>
    <font>
      <sz val="11"/>
      <color indexed="12"/>
      <name val="Arial"/>
      <family val="2"/>
    </font>
    <font>
      <b/>
      <sz val="15"/>
      <name val="Calibri Light"/>
      <family val="2"/>
      <scheme val="major"/>
    </font>
    <font>
      <sz val="12"/>
      <name val="Calibri Light (Koppen)"/>
    </font>
    <font>
      <sz val="14"/>
      <name val="Calibri Light (Koppen)"/>
    </font>
    <font>
      <i/>
      <sz val="18"/>
      <name val="Calibri"/>
      <family val="2"/>
      <scheme val="minor"/>
    </font>
    <font>
      <i/>
      <sz val="18"/>
      <color theme="1" tint="0.34998626667073579"/>
      <name val="Calibri"/>
      <family val="2"/>
      <scheme val="minor"/>
    </font>
  </fonts>
  <fills count="3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EAF4D7"/>
        <bgColor rgb="FF000000"/>
      </patternFill>
    </fill>
  </fills>
  <borders count="26">
    <border>
      <left/>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4" tint="-0.24994659260841701"/>
      </left>
      <right/>
      <top style="thin">
        <color theme="4" tint="-0.24994659260841701"/>
      </top>
      <bottom style="thin">
        <color theme="0" tint="-0.499984740745262"/>
      </bottom>
      <diagonal/>
    </border>
    <border>
      <left/>
      <right/>
      <top style="thin">
        <color theme="4" tint="-0.24994659260841701"/>
      </top>
      <bottom style="thin">
        <color theme="0" tint="-0.499984740745262"/>
      </bottom>
      <diagonal/>
    </border>
    <border>
      <left/>
      <right style="thin">
        <color theme="4" tint="-0.24994659260841701"/>
      </right>
      <top style="thin">
        <color theme="4" tint="-0.24994659260841701"/>
      </top>
      <bottom style="thin">
        <color theme="0" tint="-0.499984740745262"/>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808080"/>
      </right>
      <top/>
      <bottom style="thin">
        <color theme="0" tint="-0.499984740745262"/>
      </bottom>
      <diagonal/>
    </border>
    <border>
      <left style="thin">
        <color rgb="FF808080"/>
      </left>
      <right/>
      <top/>
      <bottom/>
      <diagonal/>
    </border>
    <border>
      <left/>
      <right style="thin">
        <color rgb="FF808080"/>
      </right>
      <top/>
      <bottom/>
      <diagonal/>
    </border>
  </borders>
  <cellStyleXfs count="50">
    <xf numFmtId="0" fontId="0" fillId="0" borderId="0"/>
    <xf numFmtId="0" fontId="4" fillId="0" borderId="0" applyNumberFormat="0" applyFill="0" applyBorder="0" applyAlignment="0" applyProtection="0">
      <alignment vertical="top"/>
      <protection locked="0"/>
    </xf>
    <xf numFmtId="43" fontId="5" fillId="0" borderId="0" applyFont="0" applyFill="0" applyBorder="0" applyAlignment="0" applyProtection="0"/>
    <xf numFmtId="0" fontId="1" fillId="0" borderId="0"/>
    <xf numFmtId="0" fontId="23" fillId="0" borderId="0" applyNumberFormat="0" applyFill="0" applyBorder="0" applyAlignment="0" applyProtection="0"/>
    <xf numFmtId="41"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25" fillId="0" borderId="14" applyNumberFormat="0" applyFill="0" applyAlignment="0" applyProtection="0"/>
    <xf numFmtId="0" fontId="26" fillId="0" borderId="15" applyNumberFormat="0" applyFill="0" applyAlignment="0" applyProtection="0"/>
    <xf numFmtId="0" fontId="27" fillId="0" borderId="16"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5" borderId="0" applyNumberFormat="0" applyBorder="0" applyAlignment="0" applyProtection="0"/>
    <xf numFmtId="0" fontId="30" fillId="6" borderId="0" applyNumberFormat="0" applyBorder="0" applyAlignment="0" applyProtection="0"/>
    <xf numFmtId="0" fontId="31" fillId="7" borderId="17" applyNumberFormat="0" applyAlignment="0" applyProtection="0"/>
    <xf numFmtId="0" fontId="32" fillId="8" borderId="18" applyNumberFormat="0" applyAlignment="0" applyProtection="0"/>
    <xf numFmtId="0" fontId="33" fillId="8" borderId="17" applyNumberFormat="0" applyAlignment="0" applyProtection="0"/>
    <xf numFmtId="0" fontId="34" fillId="0" borderId="19" applyNumberFormat="0" applyFill="0" applyAlignment="0" applyProtection="0"/>
    <xf numFmtId="0" fontId="35" fillId="9" borderId="20" applyNumberFormat="0" applyAlignment="0" applyProtection="0"/>
    <xf numFmtId="0" fontId="36" fillId="0" borderId="0" applyNumberFormat="0" applyFill="0" applyBorder="0" applyAlignment="0" applyProtection="0"/>
    <xf numFmtId="0" fontId="5" fillId="10" borderId="21" applyNumberFormat="0" applyFont="0" applyAlignment="0" applyProtection="0"/>
    <xf numFmtId="0" fontId="37" fillId="0" borderId="0" applyNumberFormat="0" applyFill="0" applyBorder="0" applyAlignment="0" applyProtection="0"/>
    <xf numFmtId="0" fontId="38" fillId="0" borderId="22" applyNumberFormat="0" applyFill="0" applyAlignment="0" applyProtection="0"/>
    <xf numFmtId="0" fontId="3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3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235">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3" fillId="2" borderId="0" xfId="0" applyFont="1" applyFill="1" applyAlignment="1">
      <alignment horizontal="left" vertical="center"/>
    </xf>
    <xf numFmtId="0" fontId="15" fillId="3" borderId="12" xfId="0" applyFont="1" applyFill="1" applyBorder="1" applyAlignment="1">
      <alignment horizontal="center" vertical="center"/>
    </xf>
    <xf numFmtId="0" fontId="16" fillId="2" borderId="13" xfId="0" applyFont="1" applyFill="1" applyBorder="1" applyAlignment="1">
      <alignment horizontal="center" vertical="center"/>
    </xf>
    <xf numFmtId="0" fontId="17" fillId="0" borderId="0" xfId="0" applyFont="1" applyAlignment="1">
      <alignment vertical="center"/>
    </xf>
    <xf numFmtId="0" fontId="6" fillId="0" borderId="0" xfId="3" applyFont="1" applyAlignment="1">
      <alignment vertical="top"/>
    </xf>
    <xf numFmtId="0" fontId="6" fillId="0" borderId="0" xfId="3" applyFont="1"/>
    <xf numFmtId="0" fontId="16" fillId="0" borderId="0" xfId="3" applyFont="1" applyAlignment="1">
      <alignment horizontal="left"/>
    </xf>
    <xf numFmtId="0" fontId="14" fillId="0" borderId="0" xfId="3" applyFont="1" applyAlignment="1">
      <alignment horizontal="left" vertical="center"/>
    </xf>
    <xf numFmtId="0" fontId="6" fillId="0" borderId="0" xfId="3" applyFont="1" applyAlignment="1">
      <alignment horizontal="left" vertical="center"/>
    </xf>
    <xf numFmtId="0" fontId="16" fillId="0" borderId="0" xfId="3" applyFont="1" applyAlignment="1">
      <alignment horizontal="left" vertical="center"/>
    </xf>
    <xf numFmtId="0" fontId="18" fillId="0" borderId="0" xfId="3" applyFont="1" applyAlignment="1">
      <alignment vertical="center"/>
    </xf>
    <xf numFmtId="0" fontId="19" fillId="0" borderId="0" xfId="3" applyFont="1" applyAlignment="1">
      <alignment vertical="center"/>
    </xf>
    <xf numFmtId="0" fontId="20" fillId="0" borderId="0" xfId="3" applyFont="1"/>
    <xf numFmtId="0" fontId="21" fillId="0" borderId="0" xfId="3" applyFont="1" applyAlignment="1">
      <alignment horizontal="left" vertical="top" wrapText="1" indent="1"/>
    </xf>
    <xf numFmtId="0" fontId="21" fillId="0" borderId="0" xfId="3" applyFont="1" applyAlignment="1">
      <alignment vertical="top" wrapText="1"/>
    </xf>
    <xf numFmtId="0" fontId="22" fillId="0" borderId="0" xfId="1" applyFont="1" applyAlignment="1" applyProtection="1">
      <alignment horizontal="left" indent="1"/>
    </xf>
    <xf numFmtId="0" fontId="10" fillId="0" borderId="0" xfId="2" applyNumberFormat="1" applyFont="1" applyAlignment="1">
      <alignment horizontal="left"/>
    </xf>
    <xf numFmtId="0" fontId="12" fillId="0" borderId="0" xfId="1" applyFont="1" applyAlignment="1" applyProtection="1">
      <alignment horizontal="left"/>
    </xf>
    <xf numFmtId="0" fontId="11" fillId="0" borderId="0" xfId="0" applyFont="1" applyAlignment="1">
      <alignment vertical="top"/>
    </xf>
    <xf numFmtId="0" fontId="11" fillId="0" borderId="0" xfId="0" applyFont="1" applyAlignment="1">
      <alignment horizontal="left" vertical="top"/>
    </xf>
    <xf numFmtId="0" fontId="7" fillId="0" borderId="0" xfId="0" applyFont="1" applyAlignment="1">
      <alignment horizontal="left" vertical="top"/>
    </xf>
    <xf numFmtId="0" fontId="2" fillId="0" borderId="0" xfId="0" applyFont="1" applyAlignment="1"/>
    <xf numFmtId="0" fontId="3" fillId="0" borderId="0" xfId="0" applyFont="1" applyAlignment="1"/>
    <xf numFmtId="0" fontId="6" fillId="0" borderId="0" xfId="0" applyFont="1" applyAlignment="1"/>
    <xf numFmtId="0" fontId="0" fillId="0" borderId="0" xfId="0" applyAlignment="1"/>
    <xf numFmtId="0" fontId="0" fillId="0" borderId="0" xfId="0" applyBorder="1" applyAlignment="1"/>
    <xf numFmtId="0" fontId="0" fillId="0" borderId="0" xfId="0" applyBorder="1"/>
    <xf numFmtId="0" fontId="16" fillId="0" borderId="0" xfId="0" applyFont="1" applyBorder="1" applyAlignment="1"/>
    <xf numFmtId="0" fontId="6" fillId="0" borderId="0" xfId="0" applyFont="1" applyBorder="1" applyAlignment="1"/>
    <xf numFmtId="0" fontId="40" fillId="0" borderId="0" xfId="0" applyFont="1" applyBorder="1" applyAlignment="1"/>
    <xf numFmtId="0" fontId="43" fillId="0" borderId="7" xfId="0" applyFont="1" applyBorder="1" applyAlignment="1">
      <alignment vertical="top"/>
    </xf>
    <xf numFmtId="0" fontId="43" fillId="0" borderId="2" xfId="0" applyFont="1" applyBorder="1" applyAlignment="1">
      <alignment vertical="top"/>
    </xf>
    <xf numFmtId="0" fontId="45" fillId="35" borderId="7" xfId="0" applyFont="1" applyFill="1" applyBorder="1" applyAlignment="1">
      <alignment horizontal="left" vertical="center"/>
    </xf>
    <xf numFmtId="0" fontId="45" fillId="35" borderId="2" xfId="0" applyFont="1" applyFill="1" applyBorder="1" applyAlignment="1">
      <alignment horizontal="left" vertical="center"/>
    </xf>
    <xf numFmtId="0" fontId="45" fillId="0" borderId="7" xfId="0" applyFont="1" applyFill="1" applyBorder="1" applyAlignment="1">
      <alignment horizontal="left" vertical="center"/>
    </xf>
    <xf numFmtId="0" fontId="45" fillId="0" borderId="2" xfId="0" applyFont="1" applyBorder="1" applyAlignment="1">
      <alignment horizontal="left" vertical="center"/>
    </xf>
    <xf numFmtId="0" fontId="47" fillId="0" borderId="0" xfId="0" applyFont="1" applyAlignment="1">
      <alignment vertical="center"/>
    </xf>
    <xf numFmtId="0" fontId="45" fillId="0" borderId="1" xfId="0" applyFont="1" applyBorder="1" applyAlignment="1">
      <alignment vertical="top"/>
    </xf>
    <xf numFmtId="0" fontId="52" fillId="0" borderId="0" xfId="0" applyFont="1" applyBorder="1" applyAlignment="1">
      <alignment vertical="top"/>
    </xf>
    <xf numFmtId="0" fontId="52" fillId="0" borderId="4" xfId="0" applyFont="1" applyBorder="1" applyAlignment="1">
      <alignment vertical="top"/>
    </xf>
    <xf numFmtId="0" fontId="52" fillId="0" borderId="8" xfId="0" applyFont="1" applyBorder="1" applyAlignment="1">
      <alignment vertical="top"/>
    </xf>
    <xf numFmtId="0" fontId="52" fillId="0" borderId="6" xfId="0" applyFont="1" applyBorder="1" applyAlignment="1">
      <alignment vertical="top"/>
    </xf>
    <xf numFmtId="0" fontId="51" fillId="0" borderId="0" xfId="0" applyFont="1" applyBorder="1" applyAlignment="1">
      <alignment vertical="top" wrapText="1"/>
    </xf>
    <xf numFmtId="0" fontId="51" fillId="0" borderId="4" xfId="0" applyFont="1" applyBorder="1" applyAlignment="1">
      <alignment vertical="top" wrapText="1"/>
    </xf>
    <xf numFmtId="0" fontId="51" fillId="0" borderId="8" xfId="0" applyFont="1" applyBorder="1" applyAlignment="1">
      <alignment vertical="top" wrapText="1"/>
    </xf>
    <xf numFmtId="0" fontId="51" fillId="0" borderId="6" xfId="0" applyFont="1" applyBorder="1" applyAlignment="1">
      <alignment vertical="top" wrapText="1"/>
    </xf>
    <xf numFmtId="0" fontId="60" fillId="35" borderId="2" xfId="0" applyFont="1" applyFill="1" applyBorder="1" applyAlignment="1">
      <alignment horizontal="left" vertical="center"/>
    </xf>
    <xf numFmtId="0" fontId="62" fillId="35" borderId="7" xfId="0" applyFont="1" applyFill="1" applyBorder="1" applyAlignment="1">
      <alignment horizontal="left" vertical="center"/>
    </xf>
    <xf numFmtId="0" fontId="62" fillId="35" borderId="2" xfId="0" applyFont="1" applyFill="1" applyBorder="1" applyAlignment="1">
      <alignment horizontal="left" vertical="center"/>
    </xf>
    <xf numFmtId="0" fontId="62" fillId="0" borderId="7" xfId="0" applyFont="1" applyFill="1" applyBorder="1" applyAlignment="1">
      <alignment horizontal="left" vertical="center"/>
    </xf>
    <xf numFmtId="0" fontId="62" fillId="0" borderId="2" xfId="0" applyFont="1" applyBorder="1" applyAlignment="1">
      <alignment horizontal="left" vertical="center"/>
    </xf>
    <xf numFmtId="0" fontId="64" fillId="0" borderId="2" xfId="0" applyFont="1" applyBorder="1" applyAlignment="1">
      <alignment horizontal="left" vertical="center"/>
    </xf>
    <xf numFmtId="0" fontId="42" fillId="0" borderId="0" xfId="0" applyFont="1" applyFill="1" applyAlignment="1"/>
    <xf numFmtId="0" fontId="58" fillId="0" borderId="0" xfId="0" applyFont="1" applyFill="1" applyAlignment="1">
      <alignment horizontal="center"/>
    </xf>
    <xf numFmtId="168" fontId="59" fillId="0" borderId="0" xfId="0" applyNumberFormat="1" applyFont="1" applyFill="1" applyAlignment="1">
      <alignment horizontal="center" vertical="center"/>
    </xf>
    <xf numFmtId="0" fontId="0" fillId="0" borderId="0" xfId="0" applyFill="1"/>
    <xf numFmtId="0" fontId="66" fillId="0" borderId="0" xfId="0" applyFont="1"/>
    <xf numFmtId="0" fontId="45" fillId="0" borderId="2" xfId="0" applyFont="1" applyFill="1" applyBorder="1" applyAlignment="1">
      <alignment horizontal="left" vertical="center"/>
    </xf>
    <xf numFmtId="0" fontId="62" fillId="0" borderId="2" xfId="0" applyFont="1" applyFill="1" applyBorder="1" applyAlignment="1">
      <alignment horizontal="left" vertical="center"/>
    </xf>
    <xf numFmtId="0" fontId="46" fillId="0" borderId="3" xfId="0" applyFont="1" applyFill="1" applyBorder="1" applyAlignment="1">
      <alignment horizontal="left" vertical="center"/>
    </xf>
    <xf numFmtId="0" fontId="46" fillId="0" borderId="0" xfId="0" applyFont="1" applyFill="1" applyAlignment="1">
      <alignment horizontal="left" vertical="center"/>
    </xf>
    <xf numFmtId="0" fontId="11" fillId="0" borderId="0" xfId="0" applyFont="1" applyAlignment="1">
      <alignment horizontal="center" vertical="top"/>
    </xf>
    <xf numFmtId="0" fontId="68" fillId="0" borderId="0" xfId="1" applyFont="1" applyAlignment="1" applyProtection="1">
      <alignment horizontal="left" vertical="top"/>
    </xf>
    <xf numFmtId="0" fontId="45" fillId="35" borderId="7" xfId="0" applyFont="1" applyFill="1" applyBorder="1" applyAlignment="1">
      <alignment horizontal="left" vertical="center"/>
    </xf>
    <xf numFmtId="0" fontId="45" fillId="35" borderId="2" xfId="0" applyFont="1" applyFill="1" applyBorder="1" applyAlignment="1">
      <alignment horizontal="left" vertical="center"/>
    </xf>
    <xf numFmtId="168" fontId="44" fillId="0" borderId="1" xfId="0" applyNumberFormat="1" applyFont="1" applyBorder="1" applyAlignment="1">
      <alignment horizontal="left" vertical="center"/>
    </xf>
    <xf numFmtId="168" fontId="61" fillId="0" borderId="1" xfId="0" applyNumberFormat="1" applyFont="1" applyBorder="1" applyAlignment="1">
      <alignment horizontal="left" vertical="center"/>
    </xf>
    <xf numFmtId="168" fontId="61" fillId="0" borderId="1" xfId="0" applyNumberFormat="1" applyFont="1" applyFill="1" applyBorder="1" applyAlignment="1">
      <alignment horizontal="left" vertical="center"/>
    </xf>
    <xf numFmtId="168" fontId="44" fillId="0" borderId="1" xfId="0" applyNumberFormat="1" applyFont="1" applyFill="1" applyBorder="1" applyAlignment="1">
      <alignment horizontal="left" vertical="center"/>
    </xf>
    <xf numFmtId="168" fontId="61" fillId="35" borderId="1" xfId="0" applyNumberFormat="1" applyFont="1" applyFill="1" applyBorder="1" applyAlignment="1">
      <alignment horizontal="left" vertical="center"/>
    </xf>
    <xf numFmtId="168" fontId="44" fillId="35" borderId="1" xfId="0" applyNumberFormat="1" applyFont="1" applyFill="1" applyBorder="1" applyAlignment="1">
      <alignment horizontal="left" vertical="center"/>
    </xf>
    <xf numFmtId="168" fontId="63" fillId="0" borderId="1" xfId="0" applyNumberFormat="1" applyFont="1" applyBorder="1" applyAlignment="1">
      <alignment horizontal="left" vertical="center"/>
    </xf>
    <xf numFmtId="168" fontId="44" fillId="35" borderId="1" xfId="0" applyNumberFormat="1" applyFont="1" applyFill="1" applyBorder="1" applyAlignment="1">
      <alignment horizontal="left" vertical="center"/>
    </xf>
    <xf numFmtId="0" fontId="45" fillId="35" borderId="7" xfId="0" applyFont="1" applyFill="1" applyBorder="1" applyAlignment="1">
      <alignment horizontal="left" vertical="center"/>
    </xf>
    <xf numFmtId="0" fontId="45" fillId="35" borderId="2" xfId="0" applyFont="1" applyFill="1" applyBorder="1" applyAlignment="1">
      <alignment horizontal="left" vertical="center"/>
    </xf>
    <xf numFmtId="168" fontId="61" fillId="35" borderId="1" xfId="0" applyNumberFormat="1" applyFont="1" applyFill="1" applyBorder="1" applyAlignment="1">
      <alignment horizontal="left" vertical="center"/>
    </xf>
    <xf numFmtId="0" fontId="62" fillId="35" borderId="7" xfId="0" applyFont="1" applyFill="1" applyBorder="1" applyAlignment="1">
      <alignment horizontal="left" vertical="center"/>
    </xf>
    <xf numFmtId="0" fontId="62" fillId="35" borderId="2" xfId="0" applyFont="1" applyFill="1" applyBorder="1" applyAlignment="1">
      <alignment horizontal="left" vertical="center"/>
    </xf>
    <xf numFmtId="0" fontId="46" fillId="0" borderId="2" xfId="0" applyFont="1" applyFill="1" applyBorder="1" applyAlignment="1">
      <alignment horizontal="left" vertical="center"/>
    </xf>
    <xf numFmtId="0" fontId="0" fillId="0" borderId="0" xfId="0" applyFill="1" applyAlignment="1">
      <alignment vertical="center"/>
    </xf>
    <xf numFmtId="0" fontId="45" fillId="35" borderId="2" xfId="0" applyFont="1" applyFill="1" applyBorder="1" applyAlignment="1">
      <alignment horizontal="left" vertical="center"/>
    </xf>
    <xf numFmtId="168" fontId="44" fillId="35" borderId="1" xfId="0" applyNumberFormat="1" applyFont="1" applyFill="1" applyBorder="1" applyAlignment="1">
      <alignment horizontal="left" vertical="center"/>
    </xf>
    <xf numFmtId="168" fontId="44" fillId="35" borderId="1" xfId="0" applyNumberFormat="1" applyFont="1" applyFill="1" applyBorder="1" applyAlignment="1">
      <alignment horizontal="left" vertical="center"/>
    </xf>
    <xf numFmtId="0" fontId="45" fillId="35" borderId="7" xfId="0" applyFont="1" applyFill="1" applyBorder="1" applyAlignment="1">
      <alignment horizontal="left" vertical="center"/>
    </xf>
    <xf numFmtId="0" fontId="45" fillId="35" borderId="2" xfId="0" applyFont="1" applyFill="1" applyBorder="1" applyAlignment="1">
      <alignment horizontal="left" vertical="center"/>
    </xf>
    <xf numFmtId="168" fontId="63" fillId="35" borderId="1" xfId="0" applyNumberFormat="1" applyFont="1" applyFill="1" applyBorder="1" applyAlignment="1">
      <alignment horizontal="left" vertical="center"/>
    </xf>
    <xf numFmtId="0" fontId="64" fillId="35" borderId="2" xfId="0" applyFont="1" applyFill="1" applyBorder="1" applyAlignment="1">
      <alignment horizontal="left" vertical="center"/>
    </xf>
    <xf numFmtId="0" fontId="45" fillId="35" borderId="7" xfId="0" applyFont="1" applyFill="1" applyBorder="1" applyAlignment="1">
      <alignment horizontal="left" vertical="center"/>
    </xf>
    <xf numFmtId="0" fontId="45" fillId="35" borderId="2" xfId="0" applyFont="1" applyFill="1" applyBorder="1" applyAlignment="1">
      <alignment horizontal="left" vertical="center"/>
    </xf>
    <xf numFmtId="168" fontId="44" fillId="35" borderId="1" xfId="0" applyNumberFormat="1" applyFont="1" applyFill="1" applyBorder="1" applyAlignment="1">
      <alignment horizontal="left" vertical="center"/>
    </xf>
    <xf numFmtId="0" fontId="45" fillId="35" borderId="2" xfId="0" applyFont="1" applyFill="1" applyBorder="1" applyAlignment="1">
      <alignment horizontal="left" vertical="center"/>
    </xf>
    <xf numFmtId="168" fontId="44" fillId="35" borderId="1" xfId="0" applyNumberFormat="1" applyFont="1" applyFill="1" applyBorder="1" applyAlignment="1">
      <alignment horizontal="left" vertical="center"/>
    </xf>
    <xf numFmtId="0" fontId="46" fillId="0" borderId="3" xfId="0" applyFont="1" applyFill="1" applyBorder="1" applyAlignment="1">
      <alignment horizontal="left" vertical="center"/>
    </xf>
    <xf numFmtId="0" fontId="46" fillId="0" borderId="0" xfId="0" applyFont="1" applyFill="1" applyAlignment="1">
      <alignment horizontal="left" vertical="center"/>
    </xf>
    <xf numFmtId="0" fontId="6" fillId="0" borderId="0" xfId="0" applyFont="1" applyBorder="1" applyAlignment="1">
      <alignment horizontal="left" vertical="top" wrapText="1"/>
    </xf>
    <xf numFmtId="0" fontId="6" fillId="0" borderId="0" xfId="0" applyFont="1" applyBorder="1" applyAlignment="1">
      <alignment horizontal="left" vertical="top"/>
    </xf>
    <xf numFmtId="0" fontId="46" fillId="35" borderId="5" xfId="0" applyFont="1" applyFill="1" applyBorder="1" applyAlignment="1">
      <alignment horizontal="right" vertical="center"/>
    </xf>
    <xf numFmtId="0" fontId="46" fillId="35" borderId="8" xfId="0" applyFont="1" applyFill="1" applyBorder="1" applyAlignment="1">
      <alignment horizontal="right" vertical="center"/>
    </xf>
    <xf numFmtId="0" fontId="46" fillId="35" borderId="6" xfId="0" applyFont="1" applyFill="1" applyBorder="1" applyAlignment="1">
      <alignment horizontal="right" vertical="center"/>
    </xf>
    <xf numFmtId="0" fontId="46" fillId="35" borderId="3" xfId="0" applyFont="1" applyFill="1" applyBorder="1" applyAlignment="1">
      <alignment horizontal="center" vertical="center"/>
    </xf>
    <xf numFmtId="0" fontId="46" fillId="35" borderId="0" xfId="0" applyFont="1" applyFill="1" applyAlignment="1">
      <alignment horizontal="center" vertical="center"/>
    </xf>
    <xf numFmtId="0" fontId="46" fillId="35" borderId="4" xfId="0" applyFont="1" applyFill="1" applyBorder="1" applyAlignment="1">
      <alignment horizontal="center" vertical="center"/>
    </xf>
    <xf numFmtId="168" fontId="44" fillId="35" borderId="1" xfId="0" applyNumberFormat="1" applyFont="1" applyFill="1" applyBorder="1" applyAlignment="1">
      <alignment horizontal="left" vertical="center"/>
    </xf>
    <xf numFmtId="168" fontId="44" fillId="35" borderId="7" xfId="0" applyNumberFormat="1" applyFont="1" applyFill="1" applyBorder="1" applyAlignment="1">
      <alignment horizontal="left" vertical="center"/>
    </xf>
    <xf numFmtId="0" fontId="45" fillId="35" borderId="7" xfId="0" applyFont="1" applyFill="1" applyBorder="1" applyAlignment="1">
      <alignment horizontal="left" vertical="center"/>
    </xf>
    <xf numFmtId="0" fontId="45" fillId="35" borderId="2" xfId="0" applyFont="1" applyFill="1" applyBorder="1" applyAlignment="1">
      <alignment horizontal="left" vertical="center"/>
    </xf>
    <xf numFmtId="0" fontId="46" fillId="35" borderId="3" xfId="0" applyFont="1" applyFill="1" applyBorder="1" applyAlignment="1">
      <alignment horizontal="left" vertical="center"/>
    </xf>
    <xf numFmtId="0" fontId="46" fillId="35" borderId="0" xfId="0" applyFont="1" applyFill="1" applyAlignment="1">
      <alignment horizontal="left" vertical="center"/>
    </xf>
    <xf numFmtId="0" fontId="46" fillId="35" borderId="4" xfId="0" applyFont="1" applyFill="1" applyBorder="1" applyAlignment="1">
      <alignment horizontal="left" vertical="center"/>
    </xf>
    <xf numFmtId="0" fontId="46" fillId="35" borderId="0" xfId="0" applyFont="1" applyFill="1" applyBorder="1" applyAlignment="1">
      <alignment horizontal="center" vertical="center"/>
    </xf>
    <xf numFmtId="0" fontId="46" fillId="0" borderId="5" xfId="0" applyFont="1" applyBorder="1" applyAlignment="1">
      <alignment horizontal="left" vertical="center"/>
    </xf>
    <xf numFmtId="0" fontId="46" fillId="0" borderId="6" xfId="0" applyFont="1" applyBorder="1" applyAlignment="1">
      <alignment horizontal="left" vertical="center"/>
    </xf>
    <xf numFmtId="0" fontId="46" fillId="35" borderId="5" xfId="0" applyFont="1" applyFill="1" applyBorder="1" applyAlignment="1">
      <alignment horizontal="left" vertical="center"/>
    </xf>
    <xf numFmtId="0" fontId="46" fillId="35" borderId="6" xfId="0" applyFont="1" applyFill="1" applyBorder="1" applyAlignment="1">
      <alignment horizontal="left" vertical="center"/>
    </xf>
    <xf numFmtId="0" fontId="46" fillId="0" borderId="5" xfId="0" applyFont="1" applyFill="1" applyBorder="1" applyAlignment="1">
      <alignment horizontal="left" vertical="center"/>
    </xf>
    <xf numFmtId="0" fontId="46" fillId="0" borderId="8" xfId="0" applyFont="1" applyFill="1" applyBorder="1" applyAlignment="1">
      <alignment horizontal="left" vertical="center"/>
    </xf>
    <xf numFmtId="0" fontId="46" fillId="0" borderId="3" xfId="0" applyFont="1" applyFill="1" applyBorder="1" applyAlignment="1">
      <alignment horizontal="left" vertical="center"/>
    </xf>
    <xf numFmtId="0" fontId="46" fillId="0" borderId="0" xfId="0" applyFont="1" applyFill="1" applyAlignment="1">
      <alignment horizontal="left" vertical="center"/>
    </xf>
    <xf numFmtId="0" fontId="46" fillId="0" borderId="3" xfId="0" applyFont="1" applyBorder="1" applyAlignment="1">
      <alignment horizontal="left" vertical="center"/>
    </xf>
    <xf numFmtId="0" fontId="46" fillId="0" borderId="4" xfId="0" applyFont="1" applyBorder="1" applyAlignment="1">
      <alignment horizontal="left" vertical="center"/>
    </xf>
    <xf numFmtId="0" fontId="46" fillId="0" borderId="4" xfId="0" applyFont="1" applyFill="1" applyBorder="1" applyAlignment="1">
      <alignment horizontal="left" vertical="center"/>
    </xf>
    <xf numFmtId="0" fontId="46" fillId="35" borderId="8" xfId="0" applyFont="1" applyFill="1" applyBorder="1" applyAlignment="1">
      <alignment horizontal="left" vertical="center"/>
    </xf>
    <xf numFmtId="168" fontId="61" fillId="35" borderId="1" xfId="0" applyNumberFormat="1" applyFont="1" applyFill="1" applyBorder="1" applyAlignment="1">
      <alignment horizontal="left" vertical="center"/>
    </xf>
    <xf numFmtId="168" fontId="61" fillId="35" borderId="7" xfId="0" applyNumberFormat="1" applyFont="1" applyFill="1" applyBorder="1" applyAlignment="1">
      <alignment horizontal="left" vertical="center"/>
    </xf>
    <xf numFmtId="166" fontId="65" fillId="0" borderId="0" xfId="0" applyNumberFormat="1" applyFont="1" applyAlignment="1">
      <alignment horizontal="left" vertical="center"/>
    </xf>
    <xf numFmtId="167" fontId="8" fillId="3" borderId="9" xfId="0" applyNumberFormat="1" applyFont="1" applyFill="1" applyBorder="1" applyAlignment="1">
      <alignment horizontal="center" vertical="center"/>
    </xf>
    <xf numFmtId="167" fontId="8" fillId="3" borderId="10" xfId="0" applyNumberFormat="1" applyFont="1" applyFill="1" applyBorder="1" applyAlignment="1">
      <alignment horizontal="center" vertical="center"/>
    </xf>
    <xf numFmtId="169" fontId="57" fillId="0" borderId="0" xfId="0" applyNumberFormat="1" applyFont="1" applyFill="1" applyAlignment="1">
      <alignment horizontal="center" vertical="center"/>
    </xf>
    <xf numFmtId="167" fontId="8" fillId="3" borderId="11" xfId="0" applyNumberFormat="1" applyFont="1" applyFill="1" applyBorder="1" applyAlignment="1">
      <alignment horizontal="center" vertical="center"/>
    </xf>
    <xf numFmtId="0" fontId="71" fillId="0" borderId="3" xfId="0" applyFont="1" applyBorder="1" applyAlignment="1">
      <alignment vertical="top" wrapText="1"/>
    </xf>
    <xf numFmtId="0" fontId="51" fillId="0" borderId="0" xfId="0" applyFont="1" applyBorder="1" applyAlignment="1">
      <alignment vertical="top" wrapText="1"/>
    </xf>
    <xf numFmtId="0" fontId="51" fillId="0" borderId="4" xfId="0" applyFont="1" applyBorder="1" applyAlignment="1">
      <alignment vertical="top" wrapText="1"/>
    </xf>
    <xf numFmtId="0" fontId="51" fillId="0" borderId="3" xfId="0" applyFont="1" applyBorder="1" applyAlignment="1">
      <alignment vertical="top" wrapText="1"/>
    </xf>
    <xf numFmtId="0" fontId="51" fillId="0" borderId="5" xfId="0" applyFont="1" applyBorder="1" applyAlignment="1">
      <alignment vertical="top" wrapText="1"/>
    </xf>
    <xf numFmtId="0" fontId="51" fillId="0" borderId="8" xfId="0" applyFont="1" applyBorder="1" applyAlignment="1">
      <alignment vertical="top" wrapText="1"/>
    </xf>
    <xf numFmtId="0" fontId="51" fillId="0" borderId="6" xfId="0" applyFont="1" applyBorder="1" applyAlignment="1">
      <alignment vertical="top" wrapText="1"/>
    </xf>
    <xf numFmtId="0" fontId="72" fillId="0" borderId="3" xfId="0" applyFont="1" applyFill="1" applyBorder="1" applyAlignment="1">
      <alignment horizontal="left" vertical="center"/>
    </xf>
    <xf numFmtId="0" fontId="72" fillId="0" borderId="0" xfId="0" applyFont="1" applyFill="1" applyAlignment="1">
      <alignment horizontal="left" vertical="center"/>
    </xf>
    <xf numFmtId="0" fontId="72" fillId="0" borderId="3" xfId="0" applyFont="1" applyBorder="1" applyAlignment="1">
      <alignment horizontal="left" vertical="center"/>
    </xf>
    <xf numFmtId="0" fontId="72" fillId="0" borderId="4" xfId="0" applyFont="1" applyBorder="1" applyAlignment="1">
      <alignment horizontal="left" vertical="center"/>
    </xf>
    <xf numFmtId="0" fontId="46" fillId="0" borderId="6" xfId="0" applyFont="1" applyFill="1" applyBorder="1" applyAlignment="1">
      <alignment horizontal="left" vertical="center"/>
    </xf>
    <xf numFmtId="0" fontId="41" fillId="0" borderId="0" xfId="0" applyFont="1" applyBorder="1" applyAlignment="1">
      <alignment horizontal="left" vertical="top" wrapText="1"/>
    </xf>
    <xf numFmtId="0" fontId="0" fillId="0" borderId="0" xfId="0" applyBorder="1" applyAlignment="1">
      <alignment horizontal="left" vertical="top"/>
    </xf>
    <xf numFmtId="0" fontId="72" fillId="0" borderId="5" xfId="0" applyFont="1" applyFill="1" applyBorder="1" applyAlignment="1">
      <alignment horizontal="left" vertical="center"/>
    </xf>
    <xf numFmtId="0" fontId="72" fillId="0" borderId="8" xfId="0" applyFont="1" applyFill="1" applyBorder="1" applyAlignment="1">
      <alignment horizontal="left" vertical="center"/>
    </xf>
    <xf numFmtId="0" fontId="46" fillId="35" borderId="3" xfId="0" applyFont="1" applyFill="1" applyBorder="1" applyAlignment="1">
      <alignment vertical="center"/>
    </xf>
    <xf numFmtId="0" fontId="46" fillId="35" borderId="0" xfId="0" applyFont="1" applyFill="1" applyAlignment="1">
      <alignment vertical="center"/>
    </xf>
    <xf numFmtId="0" fontId="46" fillId="35" borderId="4" xfId="0" applyFont="1" applyFill="1" applyBorder="1" applyAlignment="1">
      <alignment vertical="center"/>
    </xf>
    <xf numFmtId="0" fontId="62" fillId="0" borderId="3" xfId="0" applyFont="1" applyBorder="1" applyAlignment="1">
      <alignment horizontal="left" vertical="center"/>
    </xf>
    <xf numFmtId="0" fontId="62" fillId="0" borderId="4" xfId="0" applyFont="1" applyBorder="1" applyAlignment="1">
      <alignment horizontal="left" vertical="center"/>
    </xf>
    <xf numFmtId="0" fontId="53" fillId="0" borderId="3" xfId="0" applyFont="1" applyBorder="1" applyAlignment="1">
      <alignment vertical="top" wrapText="1"/>
    </xf>
    <xf numFmtId="0" fontId="53" fillId="0" borderId="0" xfId="0" applyFont="1" applyBorder="1" applyAlignment="1">
      <alignment vertical="top" wrapText="1"/>
    </xf>
    <xf numFmtId="0" fontId="53" fillId="0" borderId="5" xfId="0" applyFont="1" applyBorder="1" applyAlignment="1">
      <alignment vertical="top" wrapText="1"/>
    </xf>
    <xf numFmtId="0" fontId="53" fillId="0" borderId="8" xfId="0" applyFont="1" applyBorder="1" applyAlignment="1">
      <alignment vertical="top" wrapText="1"/>
    </xf>
    <xf numFmtId="0" fontId="62" fillId="0" borderId="3" xfId="0" applyFont="1" applyFill="1" applyBorder="1" applyAlignment="1">
      <alignment horizontal="left" vertical="center"/>
    </xf>
    <xf numFmtId="0" fontId="62" fillId="0" borderId="0" xfId="0" applyFont="1" applyFill="1" applyAlignment="1">
      <alignment horizontal="left" vertical="center"/>
    </xf>
    <xf numFmtId="0" fontId="49" fillId="0" borderId="3" xfId="0" applyFont="1" applyBorder="1" applyAlignment="1">
      <alignment horizontal="left" vertical="center"/>
    </xf>
    <xf numFmtId="0" fontId="49" fillId="0" borderId="4" xfId="0" applyFont="1" applyBorder="1" applyAlignment="1">
      <alignment horizontal="left" vertical="center"/>
    </xf>
    <xf numFmtId="0" fontId="53" fillId="0" borderId="4" xfId="0" applyFont="1" applyBorder="1" applyAlignment="1">
      <alignment vertical="top" wrapText="1"/>
    </xf>
    <xf numFmtId="0" fontId="53" fillId="0" borderId="6" xfId="0" applyFont="1" applyBorder="1" applyAlignment="1">
      <alignment vertical="top" wrapText="1"/>
    </xf>
    <xf numFmtId="0" fontId="0" fillId="0" borderId="0" xfId="0" applyBorder="1" applyAlignment="1">
      <alignment horizontal="left" vertical="top" wrapText="1"/>
    </xf>
    <xf numFmtId="0" fontId="61" fillId="0" borderId="3" xfId="0" applyFont="1" applyBorder="1" applyAlignment="1">
      <alignment horizontal="left" vertical="center"/>
    </xf>
    <xf numFmtId="0" fontId="61" fillId="0" borderId="4" xfId="0" applyFont="1" applyBorder="1" applyAlignment="1">
      <alignment horizontal="left" vertical="center"/>
    </xf>
    <xf numFmtId="0" fontId="62" fillId="35" borderId="3" xfId="0" applyFont="1" applyFill="1" applyBorder="1" applyAlignment="1">
      <alignment horizontal="left" vertical="center"/>
    </xf>
    <xf numFmtId="0" fontId="62" fillId="35" borderId="0" xfId="0" applyFont="1" applyFill="1" applyAlignment="1">
      <alignment horizontal="left" vertical="center"/>
    </xf>
    <xf numFmtId="0" fontId="62" fillId="35" borderId="4" xfId="0" applyFont="1" applyFill="1" applyBorder="1" applyAlignment="1">
      <alignment horizontal="left" vertical="center"/>
    </xf>
    <xf numFmtId="0" fontId="62" fillId="35" borderId="7" xfId="0" applyFont="1" applyFill="1" applyBorder="1" applyAlignment="1">
      <alignment horizontal="left" vertical="center"/>
    </xf>
    <xf numFmtId="0" fontId="62" fillId="35" borderId="2" xfId="0" applyFont="1" applyFill="1" applyBorder="1" applyAlignment="1">
      <alignment horizontal="left" vertical="center"/>
    </xf>
    <xf numFmtId="0" fontId="48" fillId="36" borderId="5" xfId="0" applyFont="1" applyFill="1" applyBorder="1" applyAlignment="1">
      <alignment horizontal="right" vertical="center"/>
    </xf>
    <xf numFmtId="0" fontId="48" fillId="36" borderId="8" xfId="0" applyFont="1" applyFill="1" applyBorder="1" applyAlignment="1">
      <alignment horizontal="right" vertical="center"/>
    </xf>
    <xf numFmtId="0" fontId="48" fillId="36" borderId="23" xfId="0" applyFont="1" applyFill="1" applyBorder="1" applyAlignment="1">
      <alignment horizontal="right" vertical="center"/>
    </xf>
    <xf numFmtId="0" fontId="48" fillId="36" borderId="3" xfId="0" applyFont="1" applyFill="1" applyBorder="1" applyAlignment="1">
      <alignment horizontal="left" vertical="center"/>
    </xf>
    <xf numFmtId="0" fontId="48" fillId="36" borderId="0" xfId="0" applyFont="1" applyFill="1" applyBorder="1" applyAlignment="1">
      <alignment horizontal="left" vertical="center"/>
    </xf>
    <xf numFmtId="0" fontId="48" fillId="36" borderId="25" xfId="0" applyFont="1" applyFill="1" applyBorder="1" applyAlignment="1">
      <alignment horizontal="left" vertical="center"/>
    </xf>
    <xf numFmtId="0" fontId="61" fillId="35" borderId="3" xfId="0" applyFont="1" applyFill="1" applyBorder="1" applyAlignment="1">
      <alignment horizontal="left" vertical="center"/>
    </xf>
    <xf numFmtId="0" fontId="61" fillId="35" borderId="4" xfId="0" applyFont="1" applyFill="1" applyBorder="1" applyAlignment="1">
      <alignment horizontal="left" vertical="center"/>
    </xf>
    <xf numFmtId="0" fontId="73" fillId="0" borderId="3" xfId="0" applyFont="1" applyBorder="1" applyAlignment="1">
      <alignment horizontal="left" vertical="center"/>
    </xf>
    <xf numFmtId="0" fontId="73" fillId="0" borderId="4" xfId="0" applyFont="1" applyBorder="1" applyAlignment="1">
      <alignment horizontal="left" vertical="center"/>
    </xf>
    <xf numFmtId="0" fontId="62" fillId="0" borderId="4" xfId="0" applyFont="1" applyFill="1" applyBorder="1" applyAlignment="1">
      <alignment horizontal="left" vertical="center"/>
    </xf>
    <xf numFmtId="0" fontId="48" fillId="0" borderId="3" xfId="0" applyFont="1" applyBorder="1" applyAlignment="1">
      <alignment horizontal="left" vertical="center"/>
    </xf>
    <xf numFmtId="0" fontId="48" fillId="0" borderId="4" xfId="0" applyFont="1" applyBorder="1" applyAlignment="1">
      <alignment horizontal="left" vertical="center"/>
    </xf>
    <xf numFmtId="0" fontId="48" fillId="36" borderId="4" xfId="0" applyFont="1" applyFill="1" applyBorder="1" applyAlignment="1">
      <alignment horizontal="left" vertical="center"/>
    </xf>
    <xf numFmtId="0" fontId="73" fillId="35" borderId="3" xfId="0" applyFont="1" applyFill="1" applyBorder="1" applyAlignment="1">
      <alignment horizontal="left" vertical="center"/>
    </xf>
    <xf numFmtId="0" fontId="73" fillId="35" borderId="4" xfId="0" applyFont="1" applyFill="1" applyBorder="1" applyAlignment="1">
      <alignment horizontal="left" vertical="center"/>
    </xf>
    <xf numFmtId="0" fontId="46" fillId="0" borderId="0" xfId="0" applyFont="1" applyAlignment="1">
      <alignment horizontal="left" vertical="center"/>
    </xf>
    <xf numFmtId="0" fontId="51" fillId="0" borderId="0" xfId="0" applyFont="1" applyBorder="1" applyAlignment="1">
      <alignment vertical="top"/>
    </xf>
    <xf numFmtId="0" fontId="51" fillId="0" borderId="4" xfId="0" applyFont="1" applyBorder="1" applyAlignment="1">
      <alignment vertical="top"/>
    </xf>
    <xf numFmtId="0" fontId="51" fillId="0" borderId="3" xfId="0" applyFont="1" applyBorder="1" applyAlignment="1">
      <alignment vertical="top"/>
    </xf>
    <xf numFmtId="0" fontId="51" fillId="0" borderId="5" xfId="0" applyFont="1" applyBorder="1" applyAlignment="1">
      <alignment vertical="top"/>
    </xf>
    <xf numFmtId="0" fontId="51" fillId="0" borderId="8" xfId="0" applyFont="1" applyBorder="1" applyAlignment="1">
      <alignment vertical="top"/>
    </xf>
    <xf numFmtId="0" fontId="51" fillId="0" borderId="6" xfId="0" applyFont="1" applyBorder="1" applyAlignment="1">
      <alignment vertical="top"/>
    </xf>
    <xf numFmtId="0" fontId="48" fillId="35" borderId="24" xfId="0" applyFont="1" applyFill="1" applyBorder="1" applyAlignment="1">
      <alignment horizontal="left" vertical="center"/>
    </xf>
    <xf numFmtId="0" fontId="48" fillId="35" borderId="4" xfId="0" applyFont="1" applyFill="1" applyBorder="1" applyAlignment="1">
      <alignment horizontal="left" vertical="center"/>
    </xf>
    <xf numFmtId="0" fontId="72" fillId="35" borderId="3" xfId="0" applyFont="1" applyFill="1" applyBorder="1" applyAlignment="1">
      <alignment horizontal="left" vertical="center"/>
    </xf>
    <xf numFmtId="0" fontId="72" fillId="35" borderId="4" xfId="0" applyFont="1" applyFill="1" applyBorder="1" applyAlignment="1">
      <alignment horizontal="left" vertical="center"/>
    </xf>
    <xf numFmtId="0" fontId="62" fillId="35" borderId="3" xfId="0" applyFont="1" applyFill="1" applyBorder="1" applyAlignment="1">
      <alignment horizontal="center" vertical="center"/>
    </xf>
    <xf numFmtId="0" fontId="62" fillId="35" borderId="0" xfId="0" applyFont="1" applyFill="1" applyAlignment="1">
      <alignment horizontal="center" vertical="center"/>
    </xf>
    <xf numFmtId="0" fontId="62" fillId="35" borderId="4" xfId="0" applyFont="1" applyFill="1" applyBorder="1" applyAlignment="1">
      <alignment horizontal="center" vertical="center"/>
    </xf>
    <xf numFmtId="0" fontId="50" fillId="0" borderId="3" xfId="0" applyFont="1" applyBorder="1" applyAlignment="1">
      <alignment vertical="top" wrapText="1"/>
    </xf>
    <xf numFmtId="0" fontId="50" fillId="0" borderId="0" xfId="0" applyFont="1" applyBorder="1" applyAlignment="1">
      <alignment vertical="top" wrapText="1"/>
    </xf>
    <xf numFmtId="0" fontId="50" fillId="0" borderId="5" xfId="0" applyFont="1" applyBorder="1" applyAlignment="1">
      <alignment vertical="top" wrapText="1"/>
    </xf>
    <xf numFmtId="0" fontId="50" fillId="0" borderId="8" xfId="0" applyFont="1" applyBorder="1" applyAlignment="1">
      <alignment vertical="top" wrapText="1"/>
    </xf>
    <xf numFmtId="0" fontId="61" fillId="35" borderId="0" xfId="0" applyFont="1" applyFill="1" applyAlignment="1">
      <alignment horizontal="left" vertical="center"/>
    </xf>
    <xf numFmtId="0" fontId="72" fillId="35" borderId="0" xfId="0" applyFont="1" applyFill="1" applyAlignment="1">
      <alignment horizontal="left" vertical="center"/>
    </xf>
    <xf numFmtId="0" fontId="67" fillId="0" borderId="24" xfId="0" applyFont="1" applyBorder="1" applyAlignment="1">
      <alignment horizontal="left" vertical="center"/>
    </xf>
    <xf numFmtId="0" fontId="67" fillId="0" borderId="4" xfId="0" applyFont="1" applyBorder="1" applyAlignment="1">
      <alignment horizontal="left" vertical="center"/>
    </xf>
    <xf numFmtId="0" fontId="64" fillId="0" borderId="3" xfId="0" applyFont="1" applyBorder="1" applyAlignment="1">
      <alignment horizontal="left" vertical="center"/>
    </xf>
    <xf numFmtId="0" fontId="64" fillId="0" borderId="4" xfId="0" applyFont="1" applyBorder="1" applyAlignment="1">
      <alignment horizontal="left" vertical="center"/>
    </xf>
    <xf numFmtId="0" fontId="46" fillId="0" borderId="0" xfId="0" applyFont="1" applyBorder="1" applyAlignment="1">
      <alignment horizontal="left" vertical="center"/>
    </xf>
    <xf numFmtId="0" fontId="64" fillId="35" borderId="3" xfId="0" applyFont="1" applyFill="1" applyBorder="1" applyAlignment="1">
      <alignment horizontal="left" vertical="center"/>
    </xf>
    <xf numFmtId="0" fontId="64" fillId="35" borderId="4" xfId="0" applyFont="1" applyFill="1" applyBorder="1" applyAlignment="1">
      <alignment horizontal="left" vertical="center"/>
    </xf>
    <xf numFmtId="0" fontId="64" fillId="35" borderId="5" xfId="0" applyFont="1" applyFill="1" applyBorder="1" applyAlignment="1">
      <alignment horizontal="left" vertical="center"/>
    </xf>
    <xf numFmtId="0" fontId="64" fillId="35" borderId="6" xfId="0" applyFont="1" applyFill="1" applyBorder="1" applyAlignment="1">
      <alignment horizontal="left" vertical="center"/>
    </xf>
    <xf numFmtId="0" fontId="64" fillId="0" borderId="5" xfId="0" applyFont="1" applyBorder="1" applyAlignment="1">
      <alignment horizontal="left" vertical="center"/>
    </xf>
    <xf numFmtId="0" fontId="64" fillId="0" borderId="6" xfId="0" applyFont="1" applyBorder="1" applyAlignment="1">
      <alignment horizontal="left" vertical="center"/>
    </xf>
    <xf numFmtId="0" fontId="56" fillId="0" borderId="3" xfId="0" applyFont="1" applyBorder="1" applyAlignment="1">
      <alignment vertical="top" wrapText="1"/>
    </xf>
    <xf numFmtId="0" fontId="56" fillId="0" borderId="0" xfId="0" applyFont="1" applyBorder="1" applyAlignment="1">
      <alignment vertical="top" wrapText="1"/>
    </xf>
    <xf numFmtId="0" fontId="56" fillId="0" borderId="4" xfId="0" applyFont="1" applyBorder="1" applyAlignment="1">
      <alignment vertical="top" wrapText="1"/>
    </xf>
    <xf numFmtId="0" fontId="56" fillId="0" borderId="5" xfId="0" applyFont="1" applyBorder="1" applyAlignment="1">
      <alignment vertical="top" wrapText="1"/>
    </xf>
    <xf numFmtId="0" fontId="56" fillId="0" borderId="8" xfId="0" applyFont="1" applyBorder="1" applyAlignment="1">
      <alignment vertical="top" wrapText="1"/>
    </xf>
    <xf numFmtId="0" fontId="56" fillId="0" borderId="6" xfId="0" applyFont="1" applyBorder="1" applyAlignment="1">
      <alignment vertical="top" wrapText="1"/>
    </xf>
    <xf numFmtId="0" fontId="72" fillId="0" borderId="4" xfId="0" applyFont="1" applyFill="1" applyBorder="1" applyAlignment="1">
      <alignment horizontal="left" vertical="center"/>
    </xf>
    <xf numFmtId="0" fontId="46" fillId="35" borderId="0" xfId="0" applyFont="1" applyFill="1" applyBorder="1" applyAlignment="1">
      <alignment horizontal="left" vertical="center"/>
    </xf>
    <xf numFmtId="16" fontId="46" fillId="35" borderId="3" xfId="0" applyNumberFormat="1" applyFont="1" applyFill="1" applyBorder="1" applyAlignment="1">
      <alignment horizontal="left" vertical="center"/>
    </xf>
    <xf numFmtId="0" fontId="52" fillId="0" borderId="3" xfId="0" applyFont="1" applyBorder="1" applyAlignment="1">
      <alignment vertical="top"/>
    </xf>
    <xf numFmtId="0" fontId="52" fillId="0" borderId="0" xfId="0" applyFont="1" applyBorder="1" applyAlignment="1">
      <alignment vertical="top"/>
    </xf>
    <xf numFmtId="0" fontId="52" fillId="0" borderId="4" xfId="0" applyFont="1" applyBorder="1" applyAlignment="1">
      <alignment vertical="top"/>
    </xf>
    <xf numFmtId="0" fontId="52" fillId="0" borderId="5" xfId="0" applyFont="1" applyBorder="1" applyAlignment="1">
      <alignment vertical="top"/>
    </xf>
    <xf numFmtId="0" fontId="52" fillId="0" borderId="8" xfId="0" applyFont="1" applyBorder="1" applyAlignment="1">
      <alignment vertical="top"/>
    </xf>
    <xf numFmtId="0" fontId="52" fillId="0" borderId="6" xfId="0" applyFont="1" applyBorder="1" applyAlignment="1">
      <alignment vertical="top"/>
    </xf>
  </cellXfs>
  <cellStyles count="50">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erekening" xfId="19" builtinId="22" customBuiltin="1"/>
    <cellStyle name="Controlecel" xfId="21" builtinId="23" customBuiltin="1"/>
    <cellStyle name="Gekoppelde cel" xfId="20" builtinId="24" customBuiltin="1"/>
    <cellStyle name="Gevolgde hyperlink" xfId="4" builtinId="9" customBuiltin="1"/>
    <cellStyle name="Goed" xfId="14" builtinId="26" customBuiltin="1"/>
    <cellStyle name="Hyperlink" xfId="1" builtinId="8" customBuiltin="1"/>
    <cellStyle name="Invoer" xfId="17" builtinId="20" customBuiltin="1"/>
    <cellStyle name="Komma" xfId="2" builtinId="3" customBuiltin="1"/>
    <cellStyle name="Komma [0]" xfId="5" builtinId="6" customBuiltin="1"/>
    <cellStyle name="Kop 1" xfId="10" builtinId="16" customBuiltin="1"/>
    <cellStyle name="Kop 2" xfId="11" builtinId="17" customBuiltin="1"/>
    <cellStyle name="Kop 3" xfId="12" builtinId="18" customBuiltin="1"/>
    <cellStyle name="Kop 4" xfId="13" builtinId="19" customBuiltin="1"/>
    <cellStyle name="Neutraal" xfId="16" builtinId="28" customBuiltin="1"/>
    <cellStyle name="Normaal 2" xfId="3" xr:uid="{00000000-0005-0000-0000-000003000000}"/>
    <cellStyle name="Notitie" xfId="23" builtinId="10" customBuiltin="1"/>
    <cellStyle name="Ongeldig" xfId="15" builtinId="27" customBuiltin="1"/>
    <cellStyle name="Procent" xfId="8" builtinId="5" customBuiltin="1"/>
    <cellStyle name="Standaard" xfId="0" builtinId="0" customBuiltin="1"/>
    <cellStyle name="Titel" xfId="9" builtinId="15" customBuiltin="1"/>
    <cellStyle name="Totaal" xfId="25" builtinId="25" customBuiltin="1"/>
    <cellStyle name="Uitvoer" xfId="18" builtinId="21" customBuiltin="1"/>
    <cellStyle name="Valuta" xfId="6" builtinId="4" customBuiltin="1"/>
    <cellStyle name="Valuta [0]" xfId="7" builtinId="7" customBuiltin="1"/>
    <cellStyle name="Verklarende tekst" xfId="24" builtinId="53" customBuiltin="1"/>
    <cellStyle name="Waarschuwingstekst" xfId="22" builtinId="11" customBuiltin="1"/>
  </cellStyles>
  <dxfs count="48">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D7EAFF"/>
      <rgbColor rgb="00FAC8D7"/>
      <rgbColor rgb="00F3F0E4"/>
      <rgbColor rgb="00E4E8F3"/>
      <rgbColor rgb="001849B5"/>
      <rgbColor rgb="0036ACA2"/>
      <rgbColor rgb="00F0BA00"/>
      <rgbColor rgb="00BCC5E1"/>
      <rgbColor rgb="008394C9"/>
      <rgbColor rgb="003B4E87"/>
      <rgbColor rgb="0087743B"/>
      <rgbColor rgb="00B2B2B2"/>
      <rgbColor rgb="00003366"/>
      <rgbColor rgb="00109618"/>
      <rgbColor rgb="00085108"/>
      <rgbColor rgb="00635100"/>
      <rgbColor rgb="00273359"/>
      <rgbColor rgb="00E1D8BC"/>
      <rgbColor rgb="00594C27"/>
      <rgbColor rgb="00333333"/>
    </indexedColors>
    <mruColors>
      <color rgb="FF92D050"/>
      <color rgb="FF53B54B"/>
      <color rgb="FFB4FF51"/>
      <color rgb="FF8DC73F"/>
      <color rgb="FF2475BC"/>
      <color rgb="FF5ABC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8.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vertex42.com/?utm_source=v42&amp;utm_medium=file&amp;utm_campaign=templates&amp;utm_term=about&amp;utm_content=logo"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3" Type="http://schemas.openxmlformats.org/officeDocument/2006/relationships/image" Target="../media/image1.tiff"/><Relationship Id="rId2" Type="http://schemas.openxmlformats.org/officeDocument/2006/relationships/image" Target="../media/image3.png"/><Relationship Id="rId1" Type="http://schemas.openxmlformats.org/officeDocument/2006/relationships/hyperlink" Target="https://www.vertex42.com/calendars/?utm_source=ms&amp;utm_medium=file&amp;utm_campaign=office&amp;utm_content=logo"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tiff"/></Relationships>
</file>

<file path=xl/drawings/_rels/drawing9.x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xdr:rowOff>
    </xdr:from>
    <xdr:to>
      <xdr:col>17</xdr:col>
      <xdr:colOff>10583</xdr:colOff>
      <xdr:row>61</xdr:row>
      <xdr:rowOff>52918</xdr:rowOff>
    </xdr:to>
    <xdr:grpSp>
      <xdr:nvGrpSpPr>
        <xdr:cNvPr id="5" name="Groep 4">
          <a:extLst>
            <a:ext uri="{FF2B5EF4-FFF2-40B4-BE49-F238E27FC236}">
              <a16:creationId xmlns:a16="http://schemas.microsoft.com/office/drawing/2014/main" id="{C33EE3E5-9A53-8840-B761-773D96774595}"/>
            </a:ext>
          </a:extLst>
        </xdr:cNvPr>
        <xdr:cNvGrpSpPr>
          <a:grpSpLocks noChangeAspect="1"/>
        </xdr:cNvGrpSpPr>
      </xdr:nvGrpSpPr>
      <xdr:grpSpPr bwMode="auto">
        <a:xfrm>
          <a:off x="0" y="2709334"/>
          <a:ext cx="14044083" cy="7672917"/>
          <a:chOff x="17417" y="-719331"/>
          <a:chExt cx="6923550" cy="6590809"/>
        </a:xfrm>
      </xdr:grpSpPr>
      <xdr:sp macro="" textlink="">
        <xdr:nvSpPr>
          <xdr:cNvPr id="6" name="Rechthoek 5">
            <a:extLst>
              <a:ext uri="{FF2B5EF4-FFF2-40B4-BE49-F238E27FC236}">
                <a16:creationId xmlns:a16="http://schemas.microsoft.com/office/drawing/2014/main" id="{398F7CAB-58D9-A44F-9241-D81E529DAB95}"/>
              </a:ext>
            </a:extLst>
          </xdr:cNvPr>
          <xdr:cNvSpPr>
            <a:spLocks noChangeAspect="1" noEditPoints="1" noChangeArrowheads="1" noChangeShapeType="1" noTextEdit="1"/>
          </xdr:cNvSpPr>
        </xdr:nvSpPr>
        <xdr:spPr bwMode="auto">
          <a:xfrm>
            <a:off x="17417" y="4288093"/>
            <a:ext cx="6923549" cy="143181"/>
          </a:xfrm>
          <a:prstGeom prst="rect">
            <a:avLst/>
          </a:prstGeom>
          <a:solidFill>
            <a:srgbClr val="5B9BD5"/>
          </a:solidFill>
          <a:ln>
            <a:noFill/>
          </a:ln>
          <a:extLst>
            <a:ext uri="{91240B29-F687-4F45-9708-019B960494DF}">
              <a14:hiddenLine xmlns:a14="http://schemas.microsoft.com/office/drawing/2010/main" w="12700" algn="ctr">
                <a:solidFill>
                  <a:srgbClr val="000000"/>
                </a:solidFill>
                <a:miter lim="800000"/>
                <a:headEnd/>
                <a:tailEnd/>
              </a14:hiddenLine>
            </a:ext>
          </a:extLst>
        </xdr:spPr>
        <xdr:txBody>
          <a:bodyPr rot="0" vert="horz" wrap="square" lIns="91440" tIns="45720" rIns="91440" bIns="45720" anchor="ctr" anchorCtr="0" upright="1">
            <a:noAutofit/>
          </a:bodyPr>
          <a:lstStyle/>
          <a:p>
            <a:endParaRPr lang="nl-NL"/>
          </a:p>
        </xdr:txBody>
      </xdr:sp>
      <xdr:sp macro="" textlink="">
        <xdr:nvSpPr>
          <xdr:cNvPr id="7" name="Rechthoek 6">
            <a:extLst>
              <a:ext uri="{FF2B5EF4-FFF2-40B4-BE49-F238E27FC236}">
                <a16:creationId xmlns:a16="http://schemas.microsoft.com/office/drawing/2014/main" id="{44B74393-BF52-334B-BB41-85597608E5DC}"/>
              </a:ext>
            </a:extLst>
          </xdr:cNvPr>
          <xdr:cNvSpPr>
            <a:spLocks noChangeAspect="1" noEditPoints="1" noChangeArrowheads="1" noChangeShapeType="1" noTextEdit="1"/>
          </xdr:cNvSpPr>
        </xdr:nvSpPr>
        <xdr:spPr bwMode="auto">
          <a:xfrm>
            <a:off x="17417" y="4411919"/>
            <a:ext cx="6923550" cy="1459559"/>
          </a:xfrm>
          <a:prstGeom prst="rect">
            <a:avLst/>
          </a:prstGeom>
          <a:solidFill>
            <a:srgbClr val="92D050"/>
          </a:solidFill>
          <a:ln>
            <a:noFill/>
          </a:ln>
          <a:extLst>
            <a:ext uri="{91240B29-F687-4F45-9708-019B960494DF}">
              <a14:hiddenLine xmlns:a14="http://schemas.microsoft.com/office/drawing/2010/main" w="12700" algn="ctr">
                <a:solidFill>
                  <a:srgbClr val="000000"/>
                </a:solidFill>
                <a:miter lim="800000"/>
                <a:headEnd/>
                <a:tailEnd/>
              </a14:hiddenLine>
            </a:ext>
          </a:extLst>
        </xdr:spPr>
        <xdr:txBody>
          <a:bodyPr rot="0" vert="horz" wrap="square" lIns="457200" tIns="182880" rIns="457200" bIns="457200" anchor="b" anchorCtr="0" upright="1">
            <a:noAutofit/>
          </a:bodyPr>
          <a:lstStyle/>
          <a:p>
            <a:pPr>
              <a:spcAft>
                <a:spcPts val="0"/>
              </a:spcAft>
            </a:pPr>
            <a:r>
              <a:rPr lang="nl-NL" sz="1600">
                <a:solidFill>
                  <a:srgbClr val="FFFFFF"/>
                </a:solidFill>
                <a:effectLst/>
                <a:latin typeface="Lucida Sans" panose="020B0602030504020204" pitchFamily="34" charset="77"/>
                <a:ea typeface="Times New Roman" panose="02020603050405020304" pitchFamily="18" charset="0"/>
                <a:cs typeface="Times New Roman" panose="02020603050405020304" pitchFamily="18" charset="0"/>
              </a:rPr>
              <a:t> </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a:p>
            <a:pPr>
              <a:spcAft>
                <a:spcPts val="0"/>
              </a:spcAft>
            </a:pPr>
            <a:r>
              <a:rPr lang="nl-NL" sz="600">
                <a:solidFill>
                  <a:srgbClr val="FFFFFF"/>
                </a:solidFill>
                <a:effectLst/>
                <a:latin typeface="Lucida Sans" panose="020B0602030504020204" pitchFamily="34" charset="77"/>
                <a:ea typeface="Times New Roman" panose="02020603050405020304" pitchFamily="18" charset="0"/>
                <a:cs typeface="Times New Roman" panose="02020603050405020304" pitchFamily="18" charset="0"/>
              </a:rPr>
              <a:t> </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a:p>
            <a:pPr>
              <a:spcAft>
                <a:spcPts val="0"/>
              </a:spcAft>
            </a:pPr>
            <a:r>
              <a:rPr lang="nl-NL" sz="1600">
                <a:solidFill>
                  <a:srgbClr val="FFFFFF"/>
                </a:solidFill>
                <a:effectLst/>
                <a:latin typeface="Lucida Sans" panose="020B0602030504020204" pitchFamily="34" charset="77"/>
                <a:ea typeface="Times New Roman" panose="02020603050405020304" pitchFamily="18" charset="0"/>
                <a:cs typeface="Times New Roman" panose="02020603050405020304" pitchFamily="18" charset="0"/>
              </a:rPr>
              <a:t>OBS It</a:t>
            </a:r>
            <a:r>
              <a:rPr lang="nl-NL" sz="1600" baseline="0">
                <a:solidFill>
                  <a:srgbClr val="FFFFFF"/>
                </a:solidFill>
                <a:effectLst/>
                <a:latin typeface="Lucida Sans" panose="020B0602030504020204" pitchFamily="34" charset="77"/>
                <a:ea typeface="Times New Roman" panose="02020603050405020304" pitchFamily="18" charset="0"/>
                <a:cs typeface="Times New Roman" panose="02020603050405020304" pitchFamily="18" charset="0"/>
              </a:rPr>
              <a:t> Twaspan</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a:p>
            <a:pPr>
              <a:spcAft>
                <a:spcPts val="0"/>
              </a:spcAft>
            </a:pPr>
            <a:r>
              <a:rPr lang="nl-NL" sz="1000" cap="all">
                <a:solidFill>
                  <a:srgbClr val="FFFFFF"/>
                </a:solidFill>
                <a:effectLst/>
                <a:latin typeface="Lucida Sans" panose="020B0602030504020204" pitchFamily="34" charset="77"/>
                <a:ea typeface="Times New Roman" panose="02020603050405020304" pitchFamily="18" charset="0"/>
                <a:cs typeface="Times New Roman" panose="02020603050405020304" pitchFamily="18" charset="0"/>
              </a:rPr>
              <a:t>Skoalstrjitte</a:t>
            </a:r>
            <a:r>
              <a:rPr lang="nl-NL" sz="1000" cap="all" baseline="0">
                <a:solidFill>
                  <a:srgbClr val="FFFFFF"/>
                </a:solidFill>
                <a:effectLst/>
                <a:latin typeface="Lucida Sans" panose="020B0602030504020204" pitchFamily="34" charset="77"/>
                <a:ea typeface="Times New Roman" panose="02020603050405020304" pitchFamily="18" charset="0"/>
                <a:cs typeface="Times New Roman" panose="02020603050405020304" pitchFamily="18" charset="0"/>
              </a:rPr>
              <a:t> 4</a:t>
            </a:r>
            <a:r>
              <a:rPr lang="nl-NL" sz="1000" cap="all">
                <a:solidFill>
                  <a:srgbClr val="FFFFFF"/>
                </a:solidFill>
                <a:effectLst/>
                <a:latin typeface="Lucida Sans" panose="020B0602030504020204" pitchFamily="34" charset="77"/>
                <a:ea typeface="Times New Roman" panose="02020603050405020304" pitchFamily="18" charset="0"/>
                <a:cs typeface="Times New Roman" panose="02020603050405020304" pitchFamily="18" charset="0"/>
              </a:rPr>
              <a:t> | 9287 lv | twijzelerheide</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a:p>
            <a:pPr>
              <a:spcAft>
                <a:spcPts val="0"/>
              </a:spcAft>
            </a:pPr>
            <a:r>
              <a:rPr lang="nl-NL" sz="1000" cap="all">
                <a:solidFill>
                  <a:srgbClr val="FFFFFF"/>
                </a:solidFill>
                <a:effectLst/>
                <a:latin typeface="Lucida Sans" panose="020B0602030504020204" pitchFamily="34" charset="77"/>
                <a:ea typeface="Times New Roman" panose="02020603050405020304" pitchFamily="18" charset="0"/>
                <a:cs typeface="Times New Roman" panose="02020603050405020304" pitchFamily="18" charset="0"/>
              </a:rPr>
              <a:t> </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xdr:txBody>
      </xdr:sp>
      <xdr:sp macro="" textlink="">
        <xdr:nvSpPr>
          <xdr:cNvPr id="8" name="Tekstvak 122">
            <a:extLst>
              <a:ext uri="{FF2B5EF4-FFF2-40B4-BE49-F238E27FC236}">
                <a16:creationId xmlns:a16="http://schemas.microsoft.com/office/drawing/2014/main" id="{28E50EB2-A278-2747-B9EA-13A33F1FE71E}"/>
              </a:ext>
            </a:extLst>
          </xdr:cNvPr>
          <xdr:cNvSpPr txBox="1">
            <a:spLocks noChangeAspect="1" noEditPoints="1" noChangeArrowheads="1" noChangeShapeType="1" noTextEdit="1"/>
          </xdr:cNvSpPr>
        </xdr:nvSpPr>
        <xdr:spPr bwMode="auto">
          <a:xfrm>
            <a:off x="68201" y="-719331"/>
            <a:ext cx="6858000" cy="4306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457200" tIns="457200" rIns="457200" bIns="457200" anchor="ctr" anchorCtr="0" upright="1">
            <a:noAutofit/>
          </a:bodyPr>
          <a:lstStyle/>
          <a:p>
            <a:pPr>
              <a:spcAft>
                <a:spcPts val="0"/>
              </a:spcAft>
            </a:pPr>
            <a:r>
              <a:rPr lang="nl-NL" sz="5400">
                <a:effectLst/>
                <a:latin typeface="Calibri Light" panose="020F0302020204030204" pitchFamily="34" charset="0"/>
                <a:ea typeface="Times New Roman" panose="02020603050405020304" pitchFamily="18" charset="0"/>
                <a:cs typeface="Times New Roman" panose="02020603050405020304" pitchFamily="18" charset="0"/>
              </a:rPr>
              <a:t> </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a:p>
            <a:pPr>
              <a:spcAft>
                <a:spcPts val="0"/>
              </a:spcAft>
            </a:pPr>
            <a:r>
              <a:rPr lang="nl-NL" sz="5400">
                <a:effectLst/>
                <a:latin typeface="Calibri Light" panose="020F0302020204030204" pitchFamily="34" charset="0"/>
                <a:ea typeface="Times New Roman" panose="02020603050405020304" pitchFamily="18" charset="0"/>
                <a:cs typeface="Times New Roman" panose="02020603050405020304" pitchFamily="18" charset="0"/>
              </a:rPr>
              <a:t> </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a:p>
            <a:pPr>
              <a:spcAft>
                <a:spcPts val="0"/>
              </a:spcAft>
            </a:pPr>
            <a:r>
              <a:rPr lang="nl-NL" sz="5400">
                <a:effectLst/>
                <a:latin typeface="Calibri Light" panose="020F0302020204030204" pitchFamily="34" charset="0"/>
                <a:ea typeface="Times New Roman" panose="02020603050405020304" pitchFamily="18" charset="0"/>
                <a:cs typeface="Times New Roman" panose="02020603050405020304" pitchFamily="18" charset="0"/>
              </a:rPr>
              <a:t> </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a:p>
            <a:pPr>
              <a:spcAft>
                <a:spcPts val="0"/>
              </a:spcAft>
            </a:pPr>
            <a:r>
              <a:rPr lang="nl-NL" sz="7200">
                <a:solidFill>
                  <a:srgbClr val="00B0F0"/>
                </a:solidFill>
                <a:effectLst/>
                <a:latin typeface="Calibri Light" panose="020F0302020204030204" pitchFamily="34" charset="0"/>
                <a:ea typeface="Times New Roman" panose="02020603050405020304" pitchFamily="18" charset="0"/>
                <a:cs typeface="Times New Roman" panose="02020603050405020304" pitchFamily="18" charset="0"/>
              </a:rPr>
              <a:t>Schoolkalender</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a:p>
            <a:pPr algn="r">
              <a:spcBef>
                <a:spcPts val="1200"/>
              </a:spcBef>
              <a:spcAft>
                <a:spcPts val="0"/>
              </a:spcAft>
            </a:pPr>
            <a:r>
              <a:rPr lang="nl-NL" sz="4400" cap="all">
                <a:solidFill>
                  <a:srgbClr val="92D050"/>
                </a:solidFill>
                <a:effectLst/>
                <a:latin typeface="Lucida Sans" panose="020B0602030504020204" pitchFamily="34" charset="77"/>
                <a:ea typeface="Times New Roman" panose="02020603050405020304" pitchFamily="18" charset="0"/>
                <a:cs typeface="Times New Roman" panose="02020603050405020304" pitchFamily="18" charset="0"/>
              </a:rPr>
              <a:t>2022-2023</a:t>
            </a:r>
            <a:endParaRPr lang="nl-NL" sz="1000">
              <a:effectLst/>
              <a:latin typeface="Lucida Sans" panose="020B0602030504020204" pitchFamily="34" charset="77"/>
              <a:ea typeface="Times New Roman" panose="02020603050405020304" pitchFamily="18" charset="0"/>
              <a:cs typeface="Times New Roman" panose="02020603050405020304" pitchFamily="18" charset="0"/>
            </a:endParaRPr>
          </a:p>
          <a:p>
            <a:pPr algn="ctr">
              <a:spcAft>
                <a:spcPts val="0"/>
              </a:spcAft>
            </a:pPr>
            <a:r>
              <a:rPr lang="nl-NL" sz="1100">
                <a:effectLst/>
                <a:latin typeface="Calibri" panose="020F0502020204030204" pitchFamily="34" charset="0"/>
                <a:ea typeface="Calibri" panose="020F0502020204030204" pitchFamily="34" charset="0"/>
                <a:cs typeface="Times New Roman" panose="02020603050405020304" pitchFamily="18" charset="0"/>
              </a:rPr>
              <a:t> </a:t>
            </a:r>
          </a:p>
        </xdr:txBody>
      </xdr:sp>
    </xdr:grpSp>
    <xdr:clientData/>
  </xdr:twoCellAnchor>
  <xdr:twoCellAnchor editAs="oneCell">
    <xdr:from>
      <xdr:col>6</xdr:col>
      <xdr:colOff>158749</xdr:colOff>
      <xdr:row>2</xdr:row>
      <xdr:rowOff>137583</xdr:rowOff>
    </xdr:from>
    <xdr:to>
      <xdr:col>12</xdr:col>
      <xdr:colOff>273049</xdr:colOff>
      <xdr:row>29</xdr:row>
      <xdr:rowOff>162983</xdr:rowOff>
    </xdr:to>
    <xdr:pic>
      <xdr:nvPicPr>
        <xdr:cNvPr id="3" name="Afbeelding 2">
          <a:extLst>
            <a:ext uri="{FF2B5EF4-FFF2-40B4-BE49-F238E27FC236}">
              <a16:creationId xmlns:a16="http://schemas.microsoft.com/office/drawing/2014/main" id="{848434D4-A15D-1E40-A46E-3C125DE24B02}"/>
            </a:ext>
          </a:extLst>
        </xdr:cNvPr>
        <xdr:cNvPicPr>
          <a:picLocks noChangeAspect="1"/>
        </xdr:cNvPicPr>
      </xdr:nvPicPr>
      <xdr:blipFill>
        <a:blip xmlns:r="http://schemas.openxmlformats.org/officeDocument/2006/relationships" r:embed="rId1"/>
        <a:stretch>
          <a:fillRect/>
        </a:stretch>
      </xdr:blipFill>
      <xdr:spPr>
        <a:xfrm>
          <a:off x="5111749" y="476250"/>
          <a:ext cx="5067300" cy="4597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0</xdr:colOff>
      <xdr:row>39</xdr:row>
      <xdr:rowOff>298632</xdr:rowOff>
    </xdr:from>
    <xdr:to>
      <xdr:col>25</xdr:col>
      <xdr:colOff>176890</xdr:colOff>
      <xdr:row>44</xdr:row>
      <xdr:rowOff>216200</xdr:rowOff>
    </xdr:to>
    <xdr:pic>
      <xdr:nvPicPr>
        <xdr:cNvPr id="5" name="Afbeelding 4">
          <a:extLst>
            <a:ext uri="{FF2B5EF4-FFF2-40B4-BE49-F238E27FC236}">
              <a16:creationId xmlns:a16="http://schemas.microsoft.com/office/drawing/2014/main" id="{F060B6D9-316E-6041-80FF-BED1E24D18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77583" y="12268382"/>
          <a:ext cx="2473474" cy="1452151"/>
        </a:xfrm>
        <a:prstGeom prst="rect">
          <a:avLst/>
        </a:prstGeom>
      </xdr:spPr>
    </xdr:pic>
    <xdr:clientData/>
  </xdr:twoCellAnchor>
  <xdr:twoCellAnchor editAs="oneCell">
    <xdr:from>
      <xdr:col>6</xdr:col>
      <xdr:colOff>111125</xdr:colOff>
      <xdr:row>0</xdr:row>
      <xdr:rowOff>172835</xdr:rowOff>
    </xdr:from>
    <xdr:to>
      <xdr:col>7</xdr:col>
      <xdr:colOff>1920875</xdr:colOff>
      <xdr:row>7</xdr:row>
      <xdr:rowOff>34654</xdr:rowOff>
    </xdr:to>
    <xdr:pic>
      <xdr:nvPicPr>
        <xdr:cNvPr id="2" name="Afbeelding 1">
          <a:extLst>
            <a:ext uri="{FF2B5EF4-FFF2-40B4-BE49-F238E27FC236}">
              <a16:creationId xmlns:a16="http://schemas.microsoft.com/office/drawing/2014/main" id="{017DF64D-4F43-3F47-A6C7-9E4DCE43990E}"/>
            </a:ext>
          </a:extLst>
        </xdr:cNvPr>
        <xdr:cNvPicPr>
          <a:picLocks noChangeAspect="1"/>
        </xdr:cNvPicPr>
      </xdr:nvPicPr>
      <xdr:blipFill>
        <a:blip xmlns:r="http://schemas.openxmlformats.org/officeDocument/2006/relationships" r:embed="rId2"/>
        <a:stretch>
          <a:fillRect/>
        </a:stretch>
      </xdr:blipFill>
      <xdr:spPr>
        <a:xfrm>
          <a:off x="7778750" y="172835"/>
          <a:ext cx="2174875" cy="19731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148167</xdr:colOff>
      <xdr:row>40</xdr:row>
      <xdr:rowOff>115924</xdr:rowOff>
    </xdr:from>
    <xdr:to>
      <xdr:col>25</xdr:col>
      <xdr:colOff>184452</xdr:colOff>
      <xdr:row>44</xdr:row>
      <xdr:rowOff>300565</xdr:rowOff>
    </xdr:to>
    <xdr:pic>
      <xdr:nvPicPr>
        <xdr:cNvPr id="5" name="Afbeelding 4">
          <a:extLst>
            <a:ext uri="{FF2B5EF4-FFF2-40B4-BE49-F238E27FC236}">
              <a16:creationId xmlns:a16="http://schemas.microsoft.com/office/drawing/2014/main" id="{BF3A59DF-EC91-8D4E-85F8-2E2CEFDF1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97667" y="12392591"/>
          <a:ext cx="2660952" cy="1412307"/>
        </a:xfrm>
        <a:prstGeom prst="rect">
          <a:avLst/>
        </a:prstGeom>
      </xdr:spPr>
    </xdr:pic>
    <xdr:clientData/>
  </xdr:twoCellAnchor>
  <xdr:twoCellAnchor editAs="oneCell">
    <xdr:from>
      <xdr:col>6</xdr:col>
      <xdr:colOff>111126</xdr:colOff>
      <xdr:row>0</xdr:row>
      <xdr:rowOff>158751</xdr:rowOff>
    </xdr:from>
    <xdr:to>
      <xdr:col>7</xdr:col>
      <xdr:colOff>1841501</xdr:colOff>
      <xdr:row>6</xdr:row>
      <xdr:rowOff>250181</xdr:rowOff>
    </xdr:to>
    <xdr:pic>
      <xdr:nvPicPr>
        <xdr:cNvPr id="2" name="Afbeelding 1">
          <a:extLst>
            <a:ext uri="{FF2B5EF4-FFF2-40B4-BE49-F238E27FC236}">
              <a16:creationId xmlns:a16="http://schemas.microsoft.com/office/drawing/2014/main" id="{6590F957-9626-1B45-8749-CF2DDAF02450}"/>
            </a:ext>
          </a:extLst>
        </xdr:cNvPr>
        <xdr:cNvPicPr>
          <a:picLocks noChangeAspect="1"/>
        </xdr:cNvPicPr>
      </xdr:nvPicPr>
      <xdr:blipFill>
        <a:blip xmlns:r="http://schemas.openxmlformats.org/officeDocument/2006/relationships" r:embed="rId2"/>
        <a:stretch>
          <a:fillRect/>
        </a:stretch>
      </xdr:blipFill>
      <xdr:spPr>
        <a:xfrm>
          <a:off x="7778751" y="158751"/>
          <a:ext cx="2095500" cy="1901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190500</xdr:colOff>
      <xdr:row>0</xdr:row>
      <xdr:rowOff>174625</xdr:rowOff>
    </xdr:from>
    <xdr:to>
      <xdr:col>7</xdr:col>
      <xdr:colOff>1952274</xdr:colOff>
      <xdr:row>6</xdr:row>
      <xdr:rowOff>294543</xdr:rowOff>
    </xdr:to>
    <xdr:pic>
      <xdr:nvPicPr>
        <xdr:cNvPr id="2" name="Afbeelding 1">
          <a:extLst>
            <a:ext uri="{FF2B5EF4-FFF2-40B4-BE49-F238E27FC236}">
              <a16:creationId xmlns:a16="http://schemas.microsoft.com/office/drawing/2014/main" id="{1C227177-7093-1E46-869B-D332E5533AB8}"/>
            </a:ext>
          </a:extLst>
        </xdr:cNvPr>
        <xdr:cNvPicPr>
          <a:picLocks noChangeAspect="1"/>
        </xdr:cNvPicPr>
      </xdr:nvPicPr>
      <xdr:blipFill>
        <a:blip xmlns:r="http://schemas.openxmlformats.org/officeDocument/2006/relationships" r:embed="rId1"/>
        <a:stretch>
          <a:fillRect/>
        </a:stretch>
      </xdr:blipFill>
      <xdr:spPr>
        <a:xfrm>
          <a:off x="7858125" y="174625"/>
          <a:ext cx="2126899" cy="19296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285751</xdr:colOff>
      <xdr:row>0</xdr:row>
      <xdr:rowOff>190500</xdr:rowOff>
    </xdr:from>
    <xdr:to>
      <xdr:col>7</xdr:col>
      <xdr:colOff>2037834</xdr:colOff>
      <xdr:row>7</xdr:row>
      <xdr:rowOff>0</xdr:rowOff>
    </xdr:to>
    <xdr:pic>
      <xdr:nvPicPr>
        <xdr:cNvPr id="2" name="Afbeelding 1">
          <a:extLst>
            <a:ext uri="{FF2B5EF4-FFF2-40B4-BE49-F238E27FC236}">
              <a16:creationId xmlns:a16="http://schemas.microsoft.com/office/drawing/2014/main" id="{F30D5665-C753-8642-9A7F-054E1F97F622}"/>
            </a:ext>
          </a:extLst>
        </xdr:cNvPr>
        <xdr:cNvPicPr>
          <a:picLocks noChangeAspect="1"/>
        </xdr:cNvPicPr>
      </xdr:nvPicPr>
      <xdr:blipFill>
        <a:blip xmlns:r="http://schemas.openxmlformats.org/officeDocument/2006/relationships" r:embed="rId1"/>
        <a:stretch>
          <a:fillRect/>
        </a:stretch>
      </xdr:blipFill>
      <xdr:spPr>
        <a:xfrm>
          <a:off x="7953376" y="190500"/>
          <a:ext cx="2117208" cy="1920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141111</xdr:colOff>
      <xdr:row>39</xdr:row>
      <xdr:rowOff>137581</xdr:rowOff>
    </xdr:from>
    <xdr:to>
      <xdr:col>24</xdr:col>
      <xdr:colOff>116417</xdr:colOff>
      <xdr:row>44</xdr:row>
      <xdr:rowOff>9331</xdr:rowOff>
    </xdr:to>
    <xdr:pic>
      <xdr:nvPicPr>
        <xdr:cNvPr id="3" name="Afbeelding 2">
          <a:extLst>
            <a:ext uri="{FF2B5EF4-FFF2-40B4-BE49-F238E27FC236}">
              <a16:creationId xmlns:a16="http://schemas.microsoft.com/office/drawing/2014/main" id="{ABCF9B94-95E3-3247-9715-4E6B873F8D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18694" y="12107331"/>
          <a:ext cx="1943806" cy="1406333"/>
        </a:xfrm>
        <a:prstGeom prst="rect">
          <a:avLst/>
        </a:prstGeom>
      </xdr:spPr>
    </xdr:pic>
    <xdr:clientData/>
  </xdr:twoCellAnchor>
  <xdr:twoCellAnchor editAs="oneCell">
    <xdr:from>
      <xdr:col>6</xdr:col>
      <xdr:colOff>254001</xdr:colOff>
      <xdr:row>0</xdr:row>
      <xdr:rowOff>254000</xdr:rowOff>
    </xdr:from>
    <xdr:to>
      <xdr:col>7</xdr:col>
      <xdr:colOff>1920876</xdr:colOff>
      <xdr:row>6</xdr:row>
      <xdr:rowOff>287819</xdr:rowOff>
    </xdr:to>
    <xdr:pic>
      <xdr:nvPicPr>
        <xdr:cNvPr id="2" name="Afbeelding 1">
          <a:extLst>
            <a:ext uri="{FF2B5EF4-FFF2-40B4-BE49-F238E27FC236}">
              <a16:creationId xmlns:a16="http://schemas.microsoft.com/office/drawing/2014/main" id="{0EA703D6-F93D-3348-8364-5EB3E046B259}"/>
            </a:ext>
          </a:extLst>
        </xdr:cNvPr>
        <xdr:cNvPicPr>
          <a:picLocks noChangeAspect="1"/>
        </xdr:cNvPicPr>
      </xdr:nvPicPr>
      <xdr:blipFill>
        <a:blip xmlns:r="http://schemas.openxmlformats.org/officeDocument/2006/relationships" r:embed="rId2"/>
        <a:stretch>
          <a:fillRect/>
        </a:stretch>
      </xdr:blipFill>
      <xdr:spPr>
        <a:xfrm>
          <a:off x="7921626" y="254000"/>
          <a:ext cx="2032000" cy="18435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558800</xdr:colOff>
      <xdr:row>66</xdr:row>
      <xdr:rowOff>12700</xdr:rowOff>
    </xdr:from>
    <xdr:to>
      <xdr:col>6</xdr:col>
      <xdr:colOff>76200</xdr:colOff>
      <xdr:row>81</xdr:row>
      <xdr:rowOff>94152</xdr:rowOff>
    </xdr:to>
    <xdr:pic>
      <xdr:nvPicPr>
        <xdr:cNvPr id="3" name="Afbeelding 2">
          <a:extLst>
            <a:ext uri="{FF2B5EF4-FFF2-40B4-BE49-F238E27FC236}">
              <a16:creationId xmlns:a16="http://schemas.microsoft.com/office/drawing/2014/main" id="{E2EA4697-5423-714A-9111-23B016F65077}"/>
            </a:ext>
          </a:extLst>
        </xdr:cNvPr>
        <xdr:cNvPicPr>
          <a:picLocks noChangeAspect="1"/>
        </xdr:cNvPicPr>
      </xdr:nvPicPr>
      <xdr:blipFill>
        <a:blip xmlns:r="http://schemas.openxmlformats.org/officeDocument/2006/relationships" r:embed="rId1"/>
        <a:stretch>
          <a:fillRect/>
        </a:stretch>
      </xdr:blipFill>
      <xdr:spPr>
        <a:xfrm>
          <a:off x="2209800" y="10909300"/>
          <a:ext cx="2819400" cy="25579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1905000</xdr:colOff>
      <xdr:row>0</xdr:row>
      <xdr:rowOff>523875</xdr:rowOff>
    </xdr:to>
    <xdr:pic>
      <xdr:nvPicPr>
        <xdr:cNvPr id="2" name="Afbeelding 1" descr="Vertex42-logo">
          <a:hlinkClick xmlns:r="http://schemas.openxmlformats.org/officeDocument/2006/relationships" r:id="rId1"/>
          <a:extLst>
            <a:ext uri="{FF2B5EF4-FFF2-40B4-BE49-F238E27FC236}">
              <a16:creationId xmlns:a16="http://schemas.microsoft.com/office/drawing/2014/main" id="{E32B562A-0970-478F-9527-FBF3F30C69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5250"/>
          <a:ext cx="1905000" cy="428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342901</xdr:colOff>
      <xdr:row>42</xdr:row>
      <xdr:rowOff>50800</xdr:rowOff>
    </xdr:from>
    <xdr:to>
      <xdr:col>7</xdr:col>
      <xdr:colOff>114300</xdr:colOff>
      <xdr:row>59</xdr:row>
      <xdr:rowOff>32497</xdr:rowOff>
    </xdr:to>
    <xdr:pic>
      <xdr:nvPicPr>
        <xdr:cNvPr id="3" name="Afbeelding 2">
          <a:extLst>
            <a:ext uri="{FF2B5EF4-FFF2-40B4-BE49-F238E27FC236}">
              <a16:creationId xmlns:a16="http://schemas.microsoft.com/office/drawing/2014/main" id="{1BC1672A-111F-0E47-B412-01DD3591F7B7}"/>
            </a:ext>
          </a:extLst>
        </xdr:cNvPr>
        <xdr:cNvPicPr>
          <a:picLocks noChangeAspect="1"/>
        </xdr:cNvPicPr>
      </xdr:nvPicPr>
      <xdr:blipFill>
        <a:blip xmlns:r="http://schemas.openxmlformats.org/officeDocument/2006/relationships" r:embed="rId1"/>
        <a:stretch>
          <a:fillRect/>
        </a:stretch>
      </xdr:blipFill>
      <xdr:spPr>
        <a:xfrm>
          <a:off x="2819401" y="6985000"/>
          <a:ext cx="3073399" cy="2788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4</xdr:row>
      <xdr:rowOff>0</xdr:rowOff>
    </xdr:from>
    <xdr:to>
      <xdr:col>28</xdr:col>
      <xdr:colOff>1466850</xdr:colOff>
      <xdr:row>5</xdr:row>
      <xdr:rowOff>113242</xdr:rowOff>
    </xdr:to>
    <xdr:pic>
      <xdr:nvPicPr>
        <xdr:cNvPr id="2" name="Afbeelding 1" descr="Vertex42-logo">
          <a:hlinkClick xmlns:r="http://schemas.openxmlformats.org/officeDocument/2006/relationships" r:id="rId1"/>
          <a:extLst>
            <a:ext uri="{FF2B5EF4-FFF2-40B4-BE49-F238E27FC236}">
              <a16:creationId xmlns:a16="http://schemas.microsoft.com/office/drawing/2014/main" id="{4F31FD7A-F451-4117-A9FA-FF285B839E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63050" y="561975"/>
          <a:ext cx="1905000" cy="428625"/>
        </a:xfrm>
        <a:prstGeom prst="rect">
          <a:avLst/>
        </a:prstGeom>
      </xdr:spPr>
    </xdr:pic>
    <xdr:clientData/>
  </xdr:twoCellAnchor>
  <xdr:twoCellAnchor editAs="oneCell">
    <xdr:from>
      <xdr:col>6</xdr:col>
      <xdr:colOff>127000</xdr:colOff>
      <xdr:row>0</xdr:row>
      <xdr:rowOff>256626</xdr:rowOff>
    </xdr:from>
    <xdr:to>
      <xdr:col>7</xdr:col>
      <xdr:colOff>2121154</xdr:colOff>
      <xdr:row>7</xdr:row>
      <xdr:rowOff>285750</xdr:rowOff>
    </xdr:to>
    <xdr:pic>
      <xdr:nvPicPr>
        <xdr:cNvPr id="3" name="Afbeelding 2">
          <a:extLst>
            <a:ext uri="{FF2B5EF4-FFF2-40B4-BE49-F238E27FC236}">
              <a16:creationId xmlns:a16="http://schemas.microsoft.com/office/drawing/2014/main" id="{6D6F2B48-CEAE-D340-BA3B-5E3579BC202A}"/>
            </a:ext>
          </a:extLst>
        </xdr:cNvPr>
        <xdr:cNvPicPr>
          <a:picLocks noChangeAspect="1"/>
        </xdr:cNvPicPr>
      </xdr:nvPicPr>
      <xdr:blipFill>
        <a:blip xmlns:r="http://schemas.openxmlformats.org/officeDocument/2006/relationships" r:embed="rId3"/>
        <a:stretch>
          <a:fillRect/>
        </a:stretch>
      </xdr:blipFill>
      <xdr:spPr>
        <a:xfrm>
          <a:off x="7794625" y="256626"/>
          <a:ext cx="2359279" cy="2140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253381</xdr:colOff>
      <xdr:row>39</xdr:row>
      <xdr:rowOff>70014</xdr:rowOff>
    </xdr:from>
    <xdr:to>
      <xdr:col>25</xdr:col>
      <xdr:colOff>137582</xdr:colOff>
      <xdr:row>44</xdr:row>
      <xdr:rowOff>211021</xdr:rowOff>
    </xdr:to>
    <xdr:pic>
      <xdr:nvPicPr>
        <xdr:cNvPr id="4" name="Afbeelding 3">
          <a:extLst>
            <a:ext uri="{FF2B5EF4-FFF2-40B4-BE49-F238E27FC236}">
              <a16:creationId xmlns:a16="http://schemas.microsoft.com/office/drawing/2014/main" id="{1C2A4ECA-B6BC-9448-A6D6-FCB7E43DC5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87131" y="12039764"/>
          <a:ext cx="1524618" cy="1675590"/>
        </a:xfrm>
        <a:prstGeom prst="rect">
          <a:avLst/>
        </a:prstGeom>
      </xdr:spPr>
    </xdr:pic>
    <xdr:clientData/>
  </xdr:twoCellAnchor>
  <xdr:twoCellAnchor editAs="oneCell">
    <xdr:from>
      <xdr:col>7</xdr:col>
      <xdr:colOff>142876</xdr:colOff>
      <xdr:row>1</xdr:row>
      <xdr:rowOff>63500</xdr:rowOff>
    </xdr:from>
    <xdr:to>
      <xdr:col>8</xdr:col>
      <xdr:colOff>121826</xdr:colOff>
      <xdr:row>7</xdr:row>
      <xdr:rowOff>222250</xdr:rowOff>
    </xdr:to>
    <xdr:pic>
      <xdr:nvPicPr>
        <xdr:cNvPr id="2" name="Afbeelding 1">
          <a:extLst>
            <a:ext uri="{FF2B5EF4-FFF2-40B4-BE49-F238E27FC236}">
              <a16:creationId xmlns:a16="http://schemas.microsoft.com/office/drawing/2014/main" id="{8AA494C3-EBC5-C34C-AB8F-97D2A8A00DB4}"/>
            </a:ext>
          </a:extLst>
        </xdr:cNvPr>
        <xdr:cNvPicPr>
          <a:picLocks noChangeAspect="1"/>
        </xdr:cNvPicPr>
      </xdr:nvPicPr>
      <xdr:blipFill>
        <a:blip xmlns:r="http://schemas.openxmlformats.org/officeDocument/2006/relationships" r:embed="rId2"/>
        <a:stretch>
          <a:fillRect/>
        </a:stretch>
      </xdr:blipFill>
      <xdr:spPr>
        <a:xfrm>
          <a:off x="8175626" y="365125"/>
          <a:ext cx="2169700" cy="196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148166</xdr:colOff>
      <xdr:row>39</xdr:row>
      <xdr:rowOff>93620</xdr:rowOff>
    </xdr:from>
    <xdr:to>
      <xdr:col>24</xdr:col>
      <xdr:colOff>317499</xdr:colOff>
      <xdr:row>44</xdr:row>
      <xdr:rowOff>190422</xdr:rowOff>
    </xdr:to>
    <xdr:pic>
      <xdr:nvPicPr>
        <xdr:cNvPr id="5" name="Afbeelding 4">
          <a:extLst>
            <a:ext uri="{FF2B5EF4-FFF2-40B4-BE49-F238E27FC236}">
              <a16:creationId xmlns:a16="http://schemas.microsoft.com/office/drawing/2014/main" id="{96AFF28D-7302-D644-901A-91F2796E12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09999" y="12063370"/>
          <a:ext cx="1153583" cy="1631385"/>
        </a:xfrm>
        <a:prstGeom prst="rect">
          <a:avLst/>
        </a:prstGeom>
      </xdr:spPr>
    </xdr:pic>
    <xdr:clientData/>
  </xdr:twoCellAnchor>
  <xdr:twoCellAnchor editAs="oneCell">
    <xdr:from>
      <xdr:col>6</xdr:col>
      <xdr:colOff>15875</xdr:colOff>
      <xdr:row>0</xdr:row>
      <xdr:rowOff>171680</xdr:rowOff>
    </xdr:from>
    <xdr:to>
      <xdr:col>7</xdr:col>
      <xdr:colOff>2047875</xdr:colOff>
      <xdr:row>7</xdr:row>
      <xdr:rowOff>235140</xdr:rowOff>
    </xdr:to>
    <xdr:pic>
      <xdr:nvPicPr>
        <xdr:cNvPr id="2" name="Afbeelding 1">
          <a:extLst>
            <a:ext uri="{FF2B5EF4-FFF2-40B4-BE49-F238E27FC236}">
              <a16:creationId xmlns:a16="http://schemas.microsoft.com/office/drawing/2014/main" id="{BE444709-DE75-C848-AA6B-D4E742C5AD89}"/>
            </a:ext>
          </a:extLst>
        </xdr:cNvPr>
        <xdr:cNvPicPr>
          <a:picLocks noChangeAspect="1"/>
        </xdr:cNvPicPr>
      </xdr:nvPicPr>
      <xdr:blipFill>
        <a:blip xmlns:r="http://schemas.openxmlformats.org/officeDocument/2006/relationships" r:embed="rId2"/>
        <a:stretch>
          <a:fillRect/>
        </a:stretch>
      </xdr:blipFill>
      <xdr:spPr>
        <a:xfrm>
          <a:off x="7683500" y="171680"/>
          <a:ext cx="2397125" cy="21748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158750</xdr:colOff>
      <xdr:row>0</xdr:row>
      <xdr:rowOff>264305</xdr:rowOff>
    </xdr:from>
    <xdr:to>
      <xdr:col>7</xdr:col>
      <xdr:colOff>2143125</xdr:colOff>
      <xdr:row>7</xdr:row>
      <xdr:rowOff>284556</xdr:rowOff>
    </xdr:to>
    <xdr:pic>
      <xdr:nvPicPr>
        <xdr:cNvPr id="2" name="Afbeelding 1">
          <a:extLst>
            <a:ext uri="{FF2B5EF4-FFF2-40B4-BE49-F238E27FC236}">
              <a16:creationId xmlns:a16="http://schemas.microsoft.com/office/drawing/2014/main" id="{5305E349-7B2D-3646-9B8A-59132FA77DE2}"/>
            </a:ext>
          </a:extLst>
        </xdr:cNvPr>
        <xdr:cNvPicPr>
          <a:picLocks noChangeAspect="1"/>
        </xdr:cNvPicPr>
      </xdr:nvPicPr>
      <xdr:blipFill>
        <a:blip xmlns:r="http://schemas.openxmlformats.org/officeDocument/2006/relationships" r:embed="rId1"/>
        <a:stretch>
          <a:fillRect/>
        </a:stretch>
      </xdr:blipFill>
      <xdr:spPr>
        <a:xfrm>
          <a:off x="7826375" y="264305"/>
          <a:ext cx="2349500" cy="2131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303388</xdr:colOff>
      <xdr:row>42</xdr:row>
      <xdr:rowOff>84666</xdr:rowOff>
    </xdr:from>
    <xdr:to>
      <xdr:col>25</xdr:col>
      <xdr:colOff>80865</xdr:colOff>
      <xdr:row>44</xdr:row>
      <xdr:rowOff>261054</xdr:rowOff>
    </xdr:to>
    <xdr:pic>
      <xdr:nvPicPr>
        <xdr:cNvPr id="5" name="Afbeelding 4">
          <a:extLst>
            <a:ext uri="{FF2B5EF4-FFF2-40B4-BE49-F238E27FC236}">
              <a16:creationId xmlns:a16="http://schemas.microsoft.com/office/drawing/2014/main" id="{50B1C951-4425-7948-8C5E-1F0B887258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40555" y="12975166"/>
          <a:ext cx="3714477" cy="790221"/>
        </a:xfrm>
        <a:prstGeom prst="rect">
          <a:avLst/>
        </a:prstGeom>
      </xdr:spPr>
    </xdr:pic>
    <xdr:clientData/>
  </xdr:twoCellAnchor>
  <xdr:twoCellAnchor editAs="oneCell">
    <xdr:from>
      <xdr:col>7</xdr:col>
      <xdr:colOff>381000</xdr:colOff>
      <xdr:row>0</xdr:row>
      <xdr:rowOff>168418</xdr:rowOff>
    </xdr:from>
    <xdr:to>
      <xdr:col>8</xdr:col>
      <xdr:colOff>269875</xdr:colOff>
      <xdr:row>6</xdr:row>
      <xdr:rowOff>245446</xdr:rowOff>
    </xdr:to>
    <xdr:pic>
      <xdr:nvPicPr>
        <xdr:cNvPr id="2" name="Afbeelding 1">
          <a:extLst>
            <a:ext uri="{FF2B5EF4-FFF2-40B4-BE49-F238E27FC236}">
              <a16:creationId xmlns:a16="http://schemas.microsoft.com/office/drawing/2014/main" id="{880A0ECB-3B87-894D-B81E-DFE4D2E63B10}"/>
            </a:ext>
          </a:extLst>
        </xdr:cNvPr>
        <xdr:cNvPicPr>
          <a:picLocks noChangeAspect="1"/>
        </xdr:cNvPicPr>
      </xdr:nvPicPr>
      <xdr:blipFill>
        <a:blip xmlns:r="http://schemas.openxmlformats.org/officeDocument/2006/relationships" r:embed="rId2"/>
        <a:stretch>
          <a:fillRect/>
        </a:stretch>
      </xdr:blipFill>
      <xdr:spPr>
        <a:xfrm>
          <a:off x="8413750" y="168418"/>
          <a:ext cx="2079625" cy="1886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1889125</xdr:colOff>
      <xdr:row>0</xdr:row>
      <xdr:rowOff>201640</xdr:rowOff>
    </xdr:from>
    <xdr:to>
      <xdr:col>7</xdr:col>
      <xdr:colOff>1412875</xdr:colOff>
      <xdr:row>6</xdr:row>
      <xdr:rowOff>278668</xdr:rowOff>
    </xdr:to>
    <xdr:pic>
      <xdr:nvPicPr>
        <xdr:cNvPr id="2" name="Afbeelding 1">
          <a:extLst>
            <a:ext uri="{FF2B5EF4-FFF2-40B4-BE49-F238E27FC236}">
              <a16:creationId xmlns:a16="http://schemas.microsoft.com/office/drawing/2014/main" id="{81AC0657-77E5-0E41-A673-CD9BA5F97793}"/>
            </a:ext>
          </a:extLst>
        </xdr:cNvPr>
        <xdr:cNvPicPr>
          <a:picLocks noChangeAspect="1"/>
        </xdr:cNvPicPr>
      </xdr:nvPicPr>
      <xdr:blipFill>
        <a:blip xmlns:r="http://schemas.openxmlformats.org/officeDocument/2006/relationships" r:embed="rId1"/>
        <a:stretch>
          <a:fillRect/>
        </a:stretch>
      </xdr:blipFill>
      <xdr:spPr>
        <a:xfrm>
          <a:off x="7366000" y="201640"/>
          <a:ext cx="2079625" cy="1886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317501</xdr:colOff>
      <xdr:row>0</xdr:row>
      <xdr:rowOff>259252</xdr:rowOff>
    </xdr:from>
    <xdr:to>
      <xdr:col>7</xdr:col>
      <xdr:colOff>1984376</xdr:colOff>
      <xdr:row>6</xdr:row>
      <xdr:rowOff>293071</xdr:rowOff>
    </xdr:to>
    <xdr:pic>
      <xdr:nvPicPr>
        <xdr:cNvPr id="2" name="Afbeelding 1">
          <a:extLst>
            <a:ext uri="{FF2B5EF4-FFF2-40B4-BE49-F238E27FC236}">
              <a16:creationId xmlns:a16="http://schemas.microsoft.com/office/drawing/2014/main" id="{ABC22FB5-CCFD-274F-8CD9-C8E9FE0E1D9C}"/>
            </a:ext>
          </a:extLst>
        </xdr:cNvPr>
        <xdr:cNvPicPr>
          <a:picLocks noChangeAspect="1"/>
        </xdr:cNvPicPr>
      </xdr:nvPicPr>
      <xdr:blipFill>
        <a:blip xmlns:r="http://schemas.openxmlformats.org/officeDocument/2006/relationships" r:embed="rId1"/>
        <a:stretch>
          <a:fillRect/>
        </a:stretch>
      </xdr:blipFill>
      <xdr:spPr>
        <a:xfrm>
          <a:off x="7985126" y="259252"/>
          <a:ext cx="2032000" cy="1843569"/>
        </a:xfrm>
        <a:prstGeom prst="rect">
          <a:avLst/>
        </a:prstGeom>
      </xdr:spPr>
    </xdr:pic>
    <xdr:clientData/>
  </xdr:twoCellAnchor>
</xdr:wsDr>
</file>

<file path=xl/theme/theme1.xml><?xml version="1.0" encoding="utf-8"?>
<a:theme xmlns:a="http://schemas.openxmlformats.org/drawingml/2006/main" name="Kantoorthema">
  <a:themeElements>
    <a:clrScheme name="Groengeel">
      <a:dk1>
        <a:sysClr val="windowText" lastClr="000000"/>
      </a:dk1>
      <a:lt1>
        <a:sysClr val="window" lastClr="FFFFFF"/>
      </a:lt1>
      <a:dk2>
        <a:srgbClr val="455F51"/>
      </a:dk2>
      <a:lt2>
        <a:srgbClr val="E2DFCC"/>
      </a:lt2>
      <a:accent1>
        <a:srgbClr val="99CB38"/>
      </a:accent1>
      <a:accent2>
        <a:srgbClr val="63A537"/>
      </a:accent2>
      <a:accent3>
        <a:srgbClr val="37A76F"/>
      </a:accent3>
      <a:accent4>
        <a:srgbClr val="44C1A3"/>
      </a:accent4>
      <a:accent5>
        <a:srgbClr val="4EB3CF"/>
      </a:accent5>
      <a:accent6>
        <a:srgbClr val="51C3F9"/>
      </a:accent6>
      <a:hlink>
        <a:srgbClr val="EE7B08"/>
      </a:hlink>
      <a:folHlink>
        <a:srgbClr val="977B2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1.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term=monthly&amp;utm_content=url" TargetMode="External"/><Relationship Id="rId2" Type="http://schemas.openxmlformats.org/officeDocument/2006/relationships/hyperlink" Target="https://www.vertex42.com/calendars/?utm_source=ms&amp;utm_medium=file&amp;utm_campaign=office&amp;utm_term=monthly&amp;utm_content=text" TargetMode="External"/><Relationship Id="rId1" Type="http://schemas.openxmlformats.org/officeDocument/2006/relationships/hyperlink" Target="https://www.vertex42.com/calendars/?utm_source=ms&amp;utm_medium=file&amp;utm_campaign=office&amp;utm_term=monthly&amp;utm_content=more" TargetMode="External"/><Relationship Id="rId5" Type="http://schemas.openxmlformats.org/officeDocument/2006/relationships/drawing" Target="../drawings/drawing16.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https://www.vertex42.com/calendars/?utm_source=ms&amp;utm_medium=file&amp;utm_campaign=office&amp;utm_term=monthly&amp;utm_content=text&amp;utm_content=url" TargetMode="External"/><Relationship Id="rId7" Type="http://schemas.openxmlformats.org/officeDocument/2006/relationships/drawing" Target="../drawings/drawing3.xm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6" Type="http://schemas.openxmlformats.org/officeDocument/2006/relationships/printerSettings" Target="../printerSettings/printerSettings1.bin"/><Relationship Id="rId5" Type="http://schemas.openxmlformats.org/officeDocument/2006/relationships/hyperlink" Target="http://www.obstwaspan.nl/ittwaspan@roobol.frl/Skoalstrjitte%204/9287LV%20Twijzelerheide/0511-443128" TargetMode="External"/><Relationship Id="rId4" Type="http://schemas.openxmlformats.org/officeDocument/2006/relationships/hyperlink" Target="https://www.vertex42.com/calendars/?utm_source=ms&amp;utm_medium=file&amp;utm_campaign=office&amp;utm_term=monthly&amp;utm_content=tex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www.obstwaspan.nl/ittwaspan@roobol.frl/Skoalstrjitte%204/9287LV%20Twijzelerheide/0511-443128" TargetMode="Externa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3BCBF-BAD3-124C-AC87-8B949212DF39}">
  <sheetPr>
    <pageSetUpPr fitToPage="1"/>
  </sheetPr>
  <dimension ref="A1:Q57"/>
  <sheetViews>
    <sheetView zoomScale="120" zoomScaleNormal="120" workbookViewId="0">
      <selection activeCell="O9" sqref="O9"/>
    </sheetView>
  </sheetViews>
  <sheetFormatPr baseColWidth="10" defaultRowHeight="13" x14ac:dyDescent="0.15"/>
  <sheetData>
    <row r="1" spans="1:15" x14ac:dyDescent="0.15">
      <c r="A1" s="60"/>
      <c r="B1" s="60"/>
      <c r="C1" s="60"/>
      <c r="D1" s="60"/>
      <c r="E1" s="60"/>
      <c r="F1" s="60"/>
      <c r="G1" s="60"/>
      <c r="H1" s="60"/>
      <c r="I1" s="60"/>
      <c r="J1" s="60"/>
      <c r="K1" s="60"/>
      <c r="L1" s="60"/>
      <c r="M1" s="60"/>
      <c r="N1" s="60"/>
      <c r="O1" s="60"/>
    </row>
    <row r="2" spans="1:15" x14ac:dyDescent="0.15">
      <c r="A2" s="60"/>
      <c r="B2" s="60"/>
      <c r="C2" s="60"/>
      <c r="D2" s="60"/>
      <c r="E2" s="60"/>
      <c r="F2" s="60"/>
      <c r="G2" s="60"/>
      <c r="H2" s="60"/>
      <c r="I2" s="60"/>
      <c r="J2" s="60"/>
      <c r="K2" s="60"/>
      <c r="L2" s="60"/>
      <c r="M2" s="60"/>
      <c r="N2" s="60"/>
      <c r="O2" s="60"/>
    </row>
    <row r="3" spans="1:15" x14ac:dyDescent="0.15">
      <c r="A3" s="60"/>
      <c r="B3" s="60"/>
      <c r="C3" s="60"/>
      <c r="D3" s="60"/>
      <c r="E3" s="60"/>
      <c r="F3" s="60"/>
      <c r="G3" s="60"/>
      <c r="H3" s="60"/>
      <c r="I3" s="60"/>
      <c r="J3" s="60"/>
      <c r="K3" s="60"/>
      <c r="L3" s="60"/>
      <c r="M3" s="60"/>
      <c r="N3" s="60"/>
      <c r="O3" s="60"/>
    </row>
    <row r="4" spans="1:15" x14ac:dyDescent="0.15">
      <c r="A4" s="60"/>
      <c r="B4" s="60"/>
      <c r="C4" s="60"/>
      <c r="D4" s="60"/>
      <c r="E4" s="60"/>
      <c r="F4" s="60"/>
      <c r="G4" s="60"/>
      <c r="H4" s="60"/>
      <c r="I4" s="60"/>
      <c r="J4" s="60"/>
      <c r="K4" s="60"/>
      <c r="L4" s="60"/>
      <c r="M4" s="60"/>
      <c r="N4" s="60"/>
      <c r="O4" s="60"/>
    </row>
    <row r="5" spans="1:15" x14ac:dyDescent="0.15">
      <c r="A5" s="60"/>
      <c r="B5" s="60"/>
      <c r="C5" s="60"/>
      <c r="D5" s="60"/>
      <c r="E5" s="60"/>
      <c r="F5" s="60"/>
      <c r="G5" s="60"/>
      <c r="H5" s="60"/>
      <c r="I5" s="60"/>
      <c r="J5" s="60"/>
      <c r="K5" s="60"/>
      <c r="L5" s="60"/>
      <c r="M5" s="60"/>
      <c r="N5" s="60"/>
      <c r="O5" s="60"/>
    </row>
    <row r="6" spans="1:15" x14ac:dyDescent="0.15">
      <c r="A6" s="60"/>
      <c r="B6" s="60"/>
      <c r="C6" s="60"/>
      <c r="D6" s="60"/>
      <c r="E6" s="60"/>
      <c r="F6" s="60"/>
      <c r="G6" s="60"/>
      <c r="H6" s="60"/>
      <c r="I6" s="60"/>
      <c r="J6" s="60"/>
      <c r="K6" s="60"/>
      <c r="L6" s="60"/>
      <c r="M6" s="60"/>
      <c r="N6" s="60"/>
      <c r="O6" s="60"/>
    </row>
    <row r="7" spans="1:15" x14ac:dyDescent="0.15">
      <c r="A7" s="60"/>
      <c r="B7" s="60"/>
      <c r="C7" s="60"/>
      <c r="D7" s="60"/>
      <c r="E7" s="60"/>
      <c r="F7" s="60"/>
      <c r="G7" s="60"/>
      <c r="H7" s="60"/>
      <c r="I7" s="60"/>
      <c r="J7" s="60"/>
      <c r="K7" s="60"/>
      <c r="L7" s="60"/>
      <c r="M7" s="60"/>
      <c r="N7" s="60"/>
      <c r="O7" s="60"/>
    </row>
    <row r="8" spans="1:15" x14ac:dyDescent="0.15">
      <c r="A8" s="60"/>
      <c r="B8" s="60"/>
      <c r="C8" s="60"/>
      <c r="D8" s="60"/>
      <c r="E8" s="60"/>
      <c r="F8" s="60"/>
      <c r="G8" s="60"/>
      <c r="H8" s="60"/>
      <c r="I8" s="60"/>
      <c r="J8" s="60"/>
      <c r="K8" s="60"/>
      <c r="L8" s="60"/>
      <c r="M8" s="60"/>
      <c r="N8" s="60"/>
      <c r="O8" s="60"/>
    </row>
    <row r="9" spans="1:15" x14ac:dyDescent="0.15">
      <c r="A9" s="60"/>
      <c r="B9" s="60"/>
      <c r="C9" s="60"/>
      <c r="D9" s="60"/>
      <c r="E9" s="60"/>
      <c r="F9" s="60"/>
      <c r="G9" s="60"/>
      <c r="H9" s="60"/>
      <c r="I9" s="60"/>
      <c r="J9" s="60"/>
      <c r="K9" s="60"/>
      <c r="L9" s="60"/>
      <c r="M9" s="60"/>
      <c r="N9" s="60"/>
      <c r="O9" s="60"/>
    </row>
    <row r="10" spans="1:15" x14ac:dyDescent="0.15">
      <c r="A10" s="60"/>
      <c r="B10" s="60"/>
      <c r="C10" s="60"/>
      <c r="D10" s="60"/>
      <c r="E10" s="60"/>
      <c r="F10" s="60"/>
      <c r="G10" s="60"/>
      <c r="H10" s="60"/>
      <c r="I10" s="60"/>
      <c r="J10" s="60"/>
      <c r="K10" s="60"/>
      <c r="L10" s="60"/>
      <c r="M10" s="60"/>
      <c r="N10" s="60"/>
      <c r="O10" s="60"/>
    </row>
    <row r="11" spans="1:15" x14ac:dyDescent="0.15">
      <c r="A11" s="60"/>
      <c r="B11" s="60"/>
      <c r="C11" s="60"/>
      <c r="D11" s="60"/>
      <c r="E11" s="60"/>
      <c r="F11" s="60"/>
      <c r="G11" s="60"/>
      <c r="H11" s="60"/>
      <c r="I11" s="60"/>
      <c r="J11" s="60"/>
      <c r="K11" s="60"/>
      <c r="L11" s="60"/>
      <c r="M11" s="60"/>
      <c r="N11" s="60"/>
      <c r="O11" s="60"/>
    </row>
    <row r="12" spans="1:15" x14ac:dyDescent="0.15">
      <c r="A12" s="60"/>
      <c r="B12" s="60"/>
      <c r="C12" s="60"/>
      <c r="D12" s="60"/>
      <c r="E12" s="60"/>
      <c r="F12" s="60"/>
      <c r="G12" s="60"/>
      <c r="H12" s="60"/>
      <c r="I12" s="60"/>
      <c r="J12" s="60"/>
      <c r="K12" s="60"/>
      <c r="L12" s="60"/>
      <c r="M12" s="60"/>
      <c r="N12" s="60"/>
      <c r="O12" s="60"/>
    </row>
    <row r="13" spans="1:15" x14ac:dyDescent="0.15">
      <c r="A13" s="60"/>
      <c r="B13" s="60"/>
      <c r="C13" s="60"/>
      <c r="D13" s="60"/>
      <c r="E13" s="60"/>
      <c r="F13" s="60"/>
      <c r="G13" s="60"/>
      <c r="H13" s="60"/>
      <c r="I13" s="60"/>
      <c r="J13" s="60"/>
      <c r="K13" s="60"/>
      <c r="L13" s="60"/>
      <c r="M13" s="60"/>
      <c r="N13" s="60"/>
      <c r="O13" s="60"/>
    </row>
    <row r="14" spans="1:15" x14ac:dyDescent="0.15">
      <c r="A14" s="60"/>
      <c r="B14" s="60"/>
      <c r="C14" s="60"/>
      <c r="D14" s="60"/>
      <c r="E14" s="60"/>
      <c r="F14" s="60"/>
      <c r="G14" s="60"/>
      <c r="H14" s="60"/>
      <c r="I14" s="60"/>
      <c r="J14" s="60"/>
      <c r="K14" s="60"/>
      <c r="L14" s="60"/>
      <c r="M14" s="60"/>
      <c r="N14" s="60"/>
      <c r="O14" s="60"/>
    </row>
    <row r="15" spans="1:15" x14ac:dyDescent="0.15">
      <c r="A15" s="60"/>
      <c r="B15" s="60"/>
      <c r="C15" s="60"/>
      <c r="D15" s="60"/>
      <c r="E15" s="60"/>
      <c r="F15" s="60"/>
      <c r="G15" s="60"/>
      <c r="H15" s="60"/>
      <c r="I15" s="60"/>
      <c r="J15" s="60"/>
      <c r="K15" s="60"/>
      <c r="L15" s="60"/>
      <c r="M15" s="60"/>
      <c r="N15" s="60"/>
      <c r="O15" s="60"/>
    </row>
    <row r="16" spans="1:15" x14ac:dyDescent="0.15">
      <c r="A16" s="60"/>
      <c r="B16" s="60"/>
      <c r="C16" s="60"/>
      <c r="D16" s="60"/>
      <c r="E16" s="60"/>
      <c r="F16" s="60"/>
      <c r="G16" s="60"/>
      <c r="H16" s="60"/>
      <c r="I16" s="60"/>
      <c r="J16" s="60"/>
      <c r="K16" s="60"/>
      <c r="L16" s="60"/>
      <c r="M16" s="60"/>
      <c r="N16" s="60"/>
      <c r="O16" s="60"/>
    </row>
    <row r="17" spans="1:15" x14ac:dyDescent="0.15">
      <c r="A17" s="60"/>
      <c r="B17" s="60"/>
      <c r="C17" s="60"/>
      <c r="D17" s="60"/>
      <c r="E17" s="60"/>
      <c r="F17" s="60"/>
      <c r="G17" s="60"/>
      <c r="H17" s="60"/>
      <c r="I17" s="60"/>
      <c r="J17" s="60"/>
      <c r="K17" s="60"/>
      <c r="L17" s="60"/>
      <c r="M17" s="60"/>
      <c r="N17" s="60"/>
      <c r="O17" s="60"/>
    </row>
    <row r="18" spans="1:15" x14ac:dyDescent="0.15">
      <c r="A18" s="60"/>
      <c r="B18" s="60"/>
      <c r="C18" s="60"/>
      <c r="D18" s="60"/>
      <c r="E18" s="60"/>
      <c r="F18" s="60"/>
      <c r="G18" s="60"/>
      <c r="H18" s="60"/>
      <c r="I18" s="60"/>
      <c r="J18" s="60"/>
      <c r="K18" s="60"/>
      <c r="L18" s="60"/>
      <c r="M18" s="60"/>
      <c r="N18" s="60"/>
      <c r="O18" s="60"/>
    </row>
    <row r="19" spans="1:15" x14ac:dyDescent="0.15">
      <c r="A19" s="60"/>
      <c r="B19" s="60"/>
      <c r="C19" s="60"/>
      <c r="D19" s="60"/>
      <c r="E19" s="60"/>
      <c r="F19" s="60"/>
      <c r="G19" s="60"/>
      <c r="H19" s="60"/>
      <c r="I19" s="60"/>
      <c r="J19" s="60"/>
      <c r="K19" s="60"/>
      <c r="L19" s="60"/>
      <c r="M19" s="60"/>
      <c r="N19" s="60"/>
      <c r="O19" s="60"/>
    </row>
    <row r="20" spans="1:15" x14ac:dyDescent="0.15">
      <c r="A20" s="60"/>
      <c r="B20" s="60"/>
      <c r="C20" s="60"/>
      <c r="D20" s="60"/>
      <c r="E20" s="60"/>
      <c r="F20" s="60"/>
      <c r="G20" s="60"/>
      <c r="H20" s="60"/>
      <c r="I20" s="60"/>
      <c r="J20" s="60"/>
      <c r="K20" s="60"/>
      <c r="L20" s="60"/>
      <c r="M20" s="60"/>
      <c r="N20" s="60"/>
      <c r="O20" s="60"/>
    </row>
    <row r="21" spans="1:15" x14ac:dyDescent="0.15">
      <c r="A21" s="60"/>
      <c r="B21" s="60"/>
      <c r="C21" s="60"/>
      <c r="D21" s="60"/>
      <c r="E21" s="60"/>
      <c r="F21" s="60"/>
      <c r="G21" s="60"/>
      <c r="H21" s="60"/>
      <c r="I21" s="60"/>
      <c r="J21" s="60"/>
      <c r="K21" s="60"/>
      <c r="L21" s="60"/>
      <c r="M21" s="60"/>
      <c r="N21" s="60"/>
      <c r="O21" s="60"/>
    </row>
    <row r="22" spans="1:15" x14ac:dyDescent="0.15">
      <c r="A22" s="60"/>
      <c r="B22" s="60"/>
      <c r="C22" s="60"/>
      <c r="D22" s="60"/>
      <c r="E22" s="60"/>
      <c r="F22" s="60"/>
      <c r="G22" s="60"/>
      <c r="H22" s="60"/>
      <c r="I22" s="60"/>
      <c r="J22" s="60"/>
      <c r="K22" s="60"/>
      <c r="L22" s="60"/>
      <c r="M22" s="60"/>
      <c r="N22" s="60"/>
      <c r="O22" s="60"/>
    </row>
    <row r="23" spans="1:15" x14ac:dyDescent="0.15">
      <c r="A23" s="60"/>
      <c r="B23" s="60"/>
      <c r="C23" s="60"/>
      <c r="D23" s="60"/>
      <c r="E23" s="60"/>
      <c r="F23" s="60"/>
      <c r="G23" s="60"/>
      <c r="H23" s="60"/>
      <c r="I23" s="60"/>
      <c r="J23" s="60"/>
      <c r="K23" s="60"/>
      <c r="L23" s="60"/>
      <c r="M23" s="60"/>
      <c r="N23" s="60"/>
      <c r="O23" s="60"/>
    </row>
    <row r="24" spans="1:15" x14ac:dyDescent="0.15">
      <c r="A24" s="60"/>
      <c r="B24" s="60"/>
      <c r="C24" s="60"/>
      <c r="D24" s="60"/>
      <c r="E24" s="60"/>
      <c r="F24" s="60"/>
      <c r="G24" s="60"/>
      <c r="H24" s="60"/>
      <c r="I24" s="60"/>
      <c r="J24" s="60"/>
      <c r="K24" s="60"/>
      <c r="L24" s="60"/>
      <c r="M24" s="60"/>
      <c r="N24" s="60"/>
      <c r="O24" s="60"/>
    </row>
    <row r="25" spans="1:15" x14ac:dyDescent="0.15">
      <c r="A25" s="60"/>
      <c r="B25" s="60"/>
      <c r="C25" s="60"/>
      <c r="D25" s="60"/>
      <c r="E25" s="60"/>
      <c r="F25" s="60"/>
      <c r="G25" s="60"/>
      <c r="H25" s="60"/>
      <c r="I25" s="60"/>
      <c r="J25" s="60"/>
      <c r="K25" s="60"/>
      <c r="L25" s="60"/>
      <c r="M25" s="60"/>
      <c r="N25" s="60"/>
      <c r="O25" s="60"/>
    </row>
    <row r="26" spans="1:15" x14ac:dyDescent="0.15">
      <c r="A26" s="60"/>
      <c r="B26" s="60"/>
      <c r="C26" s="60"/>
      <c r="D26" s="60"/>
      <c r="E26" s="60"/>
      <c r="F26" s="60"/>
      <c r="G26" s="60"/>
      <c r="H26" s="60"/>
      <c r="I26" s="60"/>
      <c r="J26" s="60"/>
      <c r="K26" s="60"/>
      <c r="L26" s="60"/>
      <c r="M26" s="60"/>
      <c r="N26" s="60"/>
      <c r="O26" s="60"/>
    </row>
    <row r="27" spans="1:15" x14ac:dyDescent="0.15">
      <c r="A27" s="60"/>
      <c r="B27" s="60"/>
      <c r="C27" s="60"/>
      <c r="D27" s="60"/>
      <c r="E27" s="60"/>
      <c r="F27" s="60"/>
      <c r="G27" s="60"/>
      <c r="H27" s="60"/>
      <c r="I27" s="60"/>
      <c r="J27" s="60"/>
      <c r="K27" s="60"/>
      <c r="L27" s="60"/>
      <c r="M27" s="60"/>
      <c r="N27" s="60"/>
      <c r="O27" s="60"/>
    </row>
    <row r="28" spans="1:15" x14ac:dyDescent="0.15">
      <c r="A28" s="60"/>
      <c r="B28" s="60"/>
      <c r="C28" s="60"/>
      <c r="D28" s="60"/>
      <c r="E28" s="60"/>
      <c r="F28" s="60"/>
      <c r="G28" s="60"/>
      <c r="H28" s="60"/>
      <c r="I28" s="60"/>
      <c r="J28" s="60"/>
      <c r="K28" s="60"/>
      <c r="L28" s="60"/>
      <c r="M28" s="60"/>
      <c r="N28" s="60"/>
      <c r="O28" s="60"/>
    </row>
    <row r="29" spans="1:15" x14ac:dyDescent="0.15">
      <c r="A29" s="60"/>
      <c r="B29" s="60"/>
      <c r="C29" s="60"/>
      <c r="D29" s="60"/>
      <c r="E29" s="60"/>
      <c r="F29" s="60"/>
      <c r="G29" s="60"/>
      <c r="H29" s="60"/>
      <c r="I29" s="60"/>
      <c r="J29" s="60"/>
      <c r="K29" s="60"/>
      <c r="L29" s="60"/>
      <c r="M29" s="60"/>
      <c r="N29" s="60"/>
      <c r="O29" s="60"/>
    </row>
    <row r="30" spans="1:15" x14ac:dyDescent="0.15">
      <c r="A30" s="60"/>
      <c r="B30" s="60"/>
      <c r="C30" s="60"/>
      <c r="D30" s="60"/>
      <c r="E30" s="60"/>
      <c r="F30" s="60"/>
      <c r="G30" s="60"/>
      <c r="H30" s="60"/>
      <c r="I30" s="60"/>
      <c r="J30" s="60"/>
      <c r="K30" s="60"/>
      <c r="L30" s="60"/>
      <c r="M30" s="60"/>
      <c r="N30" s="60"/>
      <c r="O30" s="60"/>
    </row>
    <row r="31" spans="1:15" x14ac:dyDescent="0.15">
      <c r="A31" s="60"/>
      <c r="B31" s="60"/>
      <c r="C31" s="60"/>
      <c r="D31" s="60"/>
      <c r="E31" s="60"/>
      <c r="F31" s="60"/>
      <c r="G31" s="60"/>
      <c r="H31" s="60"/>
      <c r="I31" s="60"/>
      <c r="J31" s="60"/>
      <c r="K31" s="60"/>
      <c r="L31" s="60"/>
      <c r="M31" s="60"/>
      <c r="N31" s="60"/>
      <c r="O31" s="60"/>
    </row>
    <row r="32" spans="1:15" x14ac:dyDescent="0.15">
      <c r="A32" s="60"/>
      <c r="B32" s="60"/>
      <c r="C32" s="60"/>
      <c r="D32" s="60"/>
      <c r="E32" s="60"/>
      <c r="F32" s="60"/>
      <c r="G32" s="60"/>
      <c r="H32" s="60"/>
      <c r="I32" s="60"/>
      <c r="J32" s="60"/>
      <c r="K32" s="60"/>
      <c r="L32" s="60"/>
      <c r="M32" s="60"/>
      <c r="N32" s="60"/>
      <c r="O32" s="60"/>
    </row>
    <row r="33" spans="1:16" x14ac:dyDescent="0.15">
      <c r="A33" s="60"/>
      <c r="B33" s="60"/>
      <c r="C33" s="60"/>
      <c r="D33" s="60"/>
      <c r="E33" s="60"/>
      <c r="F33" s="60"/>
      <c r="G33" s="60"/>
      <c r="H33" s="60"/>
      <c r="I33" s="60"/>
      <c r="J33" s="60"/>
      <c r="K33" s="60"/>
      <c r="L33" s="60"/>
      <c r="M33" s="60"/>
      <c r="N33" s="60"/>
      <c r="O33" s="60"/>
    </row>
    <row r="34" spans="1:16" x14ac:dyDescent="0.15">
      <c r="A34" s="60"/>
      <c r="B34" s="60"/>
      <c r="C34" s="60"/>
      <c r="D34" s="60"/>
      <c r="E34" s="60"/>
      <c r="F34" s="60"/>
      <c r="G34" s="60"/>
      <c r="H34" s="60"/>
      <c r="I34" s="60"/>
      <c r="J34" s="60"/>
      <c r="K34" s="60"/>
      <c r="L34" s="60"/>
      <c r="M34" s="60"/>
      <c r="N34" s="60"/>
      <c r="O34" s="60"/>
    </row>
    <row r="35" spans="1:16" x14ac:dyDescent="0.15">
      <c r="A35" s="60"/>
      <c r="B35" s="60"/>
      <c r="C35" s="60"/>
      <c r="D35" s="60"/>
      <c r="E35" s="60"/>
      <c r="F35" s="60"/>
      <c r="G35" s="60"/>
      <c r="H35" s="60"/>
      <c r="I35" s="60"/>
      <c r="J35" s="60"/>
      <c r="K35" s="60"/>
      <c r="L35" s="60"/>
      <c r="M35" s="60"/>
      <c r="N35" s="60"/>
      <c r="O35" s="60"/>
    </row>
    <row r="36" spans="1:16" x14ac:dyDescent="0.15">
      <c r="A36" s="60"/>
      <c r="B36" s="60"/>
      <c r="C36" s="60"/>
      <c r="D36" s="60"/>
      <c r="E36" s="60"/>
      <c r="F36" s="60"/>
      <c r="G36" s="60"/>
      <c r="H36" s="60"/>
      <c r="I36" s="60"/>
      <c r="J36" s="60"/>
      <c r="K36" s="60"/>
      <c r="L36" s="60"/>
      <c r="M36" s="60"/>
      <c r="N36" s="60"/>
      <c r="O36" s="60"/>
    </row>
    <row r="37" spans="1:16" x14ac:dyDescent="0.15">
      <c r="A37" s="60"/>
      <c r="B37" s="60"/>
      <c r="C37" s="60"/>
      <c r="D37" s="60"/>
      <c r="E37" s="60"/>
      <c r="F37" s="60"/>
      <c r="G37" s="60"/>
      <c r="H37" s="60"/>
      <c r="I37" s="60"/>
      <c r="J37" s="60"/>
      <c r="K37" s="60"/>
      <c r="L37" s="60"/>
      <c r="M37" s="60"/>
      <c r="N37" s="60"/>
      <c r="O37" s="60"/>
    </row>
    <row r="38" spans="1:16" x14ac:dyDescent="0.15">
      <c r="A38" s="60"/>
      <c r="B38" s="60"/>
      <c r="C38" s="60"/>
      <c r="D38" s="60"/>
      <c r="E38" s="60"/>
      <c r="F38" s="60"/>
      <c r="G38" s="60"/>
      <c r="H38" s="60"/>
      <c r="I38" s="60"/>
      <c r="J38" s="60"/>
      <c r="K38" s="60"/>
      <c r="L38" s="60"/>
      <c r="M38" s="60"/>
      <c r="N38" s="60"/>
      <c r="O38" s="60"/>
    </row>
    <row r="39" spans="1:16" x14ac:dyDescent="0.15">
      <c r="A39" s="60"/>
      <c r="B39" s="60"/>
      <c r="C39" s="60"/>
      <c r="D39" s="60"/>
      <c r="E39" s="60"/>
      <c r="F39" s="60"/>
      <c r="G39" s="60"/>
      <c r="H39" s="60"/>
      <c r="I39" s="60"/>
      <c r="J39" s="60"/>
      <c r="K39" s="60"/>
      <c r="L39" s="60"/>
      <c r="M39" s="60"/>
      <c r="N39" s="60"/>
      <c r="O39" s="60"/>
    </row>
    <row r="40" spans="1:16" x14ac:dyDescent="0.15">
      <c r="A40" s="60"/>
      <c r="B40" s="60"/>
      <c r="C40" s="60"/>
      <c r="D40" s="60"/>
      <c r="E40" s="60"/>
      <c r="F40" s="60"/>
      <c r="G40" s="60"/>
      <c r="H40" s="60"/>
      <c r="I40" s="60"/>
      <c r="J40" s="60"/>
      <c r="K40" s="60"/>
      <c r="L40" s="60"/>
      <c r="M40" s="60"/>
      <c r="N40" s="60"/>
      <c r="O40" s="60"/>
    </row>
    <row r="41" spans="1:16" ht="13" customHeight="1" x14ac:dyDescent="0.35">
      <c r="A41" s="60"/>
      <c r="B41" s="60"/>
      <c r="C41" s="60"/>
      <c r="D41" s="60"/>
      <c r="E41" s="60"/>
      <c r="F41" s="60"/>
      <c r="G41" s="60"/>
      <c r="H41" s="60"/>
      <c r="I41" s="60"/>
      <c r="J41" s="60"/>
      <c r="K41" s="60"/>
      <c r="L41" s="60"/>
      <c r="M41" s="60"/>
      <c r="N41" s="60"/>
      <c r="O41" s="60"/>
      <c r="P41" s="61"/>
    </row>
    <row r="42" spans="1:16" x14ac:dyDescent="0.15">
      <c r="A42" s="60"/>
      <c r="B42" s="60"/>
      <c r="C42" s="60"/>
      <c r="D42" s="60"/>
      <c r="E42" s="60"/>
      <c r="F42" s="60"/>
      <c r="G42" s="60"/>
      <c r="H42" s="60"/>
      <c r="I42" s="60"/>
      <c r="J42" s="60"/>
      <c r="K42" s="60"/>
      <c r="L42" s="60"/>
      <c r="M42" s="60"/>
      <c r="N42" s="60"/>
      <c r="O42" s="60"/>
    </row>
    <row r="43" spans="1:16" x14ac:dyDescent="0.15">
      <c r="A43" s="60"/>
      <c r="B43" s="60"/>
      <c r="C43" s="60"/>
      <c r="D43" s="60"/>
      <c r="E43" s="60"/>
      <c r="F43" s="60"/>
      <c r="G43" s="60"/>
      <c r="H43" s="60"/>
      <c r="I43" s="60"/>
      <c r="J43" s="60"/>
      <c r="K43" s="60"/>
      <c r="L43" s="60"/>
      <c r="M43" s="60"/>
      <c r="N43" s="60"/>
      <c r="O43" s="60"/>
    </row>
    <row r="44" spans="1:16" x14ac:dyDescent="0.15">
      <c r="A44" s="60"/>
      <c r="B44" s="60"/>
      <c r="C44" s="60"/>
      <c r="D44" s="60"/>
      <c r="E44" s="60"/>
      <c r="F44" s="60"/>
      <c r="G44" s="60"/>
      <c r="H44" s="60"/>
      <c r="I44" s="60"/>
      <c r="J44" s="60"/>
      <c r="K44" s="60"/>
      <c r="L44" s="60"/>
      <c r="M44" s="60"/>
      <c r="N44" s="60"/>
      <c r="O44" s="60"/>
    </row>
    <row r="45" spans="1:16" x14ac:dyDescent="0.15">
      <c r="A45" s="60"/>
      <c r="B45" s="60"/>
      <c r="C45" s="60"/>
      <c r="D45" s="60"/>
      <c r="E45" s="60"/>
      <c r="F45" s="60"/>
      <c r="G45" s="60"/>
      <c r="H45" s="60"/>
      <c r="I45" s="60"/>
      <c r="J45" s="60"/>
      <c r="K45" s="60"/>
      <c r="L45" s="60"/>
      <c r="M45" s="60"/>
      <c r="N45" s="60"/>
      <c r="O45" s="60"/>
    </row>
    <row r="46" spans="1:16" x14ac:dyDescent="0.15">
      <c r="A46" s="60"/>
      <c r="B46" s="60"/>
      <c r="C46" s="60"/>
      <c r="D46" s="60"/>
      <c r="E46" s="60"/>
      <c r="F46" s="60"/>
      <c r="G46" s="60"/>
      <c r="H46" s="60"/>
      <c r="I46" s="60"/>
      <c r="J46" s="60"/>
      <c r="K46" s="60"/>
      <c r="L46" s="60"/>
      <c r="M46" s="60"/>
      <c r="N46" s="60"/>
      <c r="O46" s="60"/>
    </row>
    <row r="47" spans="1:16" x14ac:dyDescent="0.15">
      <c r="A47" s="60"/>
      <c r="B47" s="60"/>
      <c r="C47" s="60"/>
      <c r="D47" s="60"/>
      <c r="E47" s="60"/>
      <c r="F47" s="60"/>
      <c r="G47" s="60"/>
      <c r="H47" s="60"/>
      <c r="I47" s="60"/>
      <c r="J47" s="60"/>
      <c r="K47" s="60"/>
      <c r="L47" s="60"/>
      <c r="M47" s="60"/>
      <c r="N47" s="60"/>
      <c r="O47" s="60"/>
    </row>
    <row r="48" spans="1:16" x14ac:dyDescent="0.15">
      <c r="A48" s="60"/>
      <c r="B48" s="60"/>
      <c r="C48" s="60"/>
      <c r="D48" s="60"/>
      <c r="E48" s="60"/>
      <c r="F48" s="60"/>
      <c r="G48" s="60"/>
      <c r="H48" s="60"/>
      <c r="I48" s="60"/>
      <c r="J48" s="60"/>
      <c r="K48" s="60"/>
      <c r="L48" s="60"/>
      <c r="M48" s="60"/>
      <c r="N48" s="60"/>
      <c r="O48" s="60"/>
    </row>
    <row r="49" spans="1:17" x14ac:dyDescent="0.15">
      <c r="A49" s="60"/>
      <c r="B49" s="60"/>
      <c r="C49" s="60"/>
      <c r="D49" s="60"/>
      <c r="E49" s="60"/>
      <c r="F49" s="60"/>
      <c r="G49" s="60"/>
      <c r="H49" s="60"/>
      <c r="I49" s="60"/>
      <c r="J49" s="60"/>
      <c r="K49" s="60"/>
      <c r="L49" s="60"/>
      <c r="M49" s="60"/>
      <c r="N49" s="60"/>
      <c r="O49" s="60"/>
    </row>
    <row r="50" spans="1:17" x14ac:dyDescent="0.15">
      <c r="A50" s="60"/>
      <c r="B50" s="60"/>
      <c r="C50" s="60"/>
      <c r="D50" s="60"/>
      <c r="E50" s="60"/>
      <c r="F50" s="60"/>
      <c r="G50" s="60"/>
      <c r="H50" s="60"/>
      <c r="I50" s="60"/>
      <c r="J50" s="60"/>
      <c r="K50" s="60"/>
      <c r="L50" s="60"/>
      <c r="M50" s="60"/>
      <c r="N50" s="60"/>
      <c r="O50" s="60"/>
    </row>
    <row r="51" spans="1:17" x14ac:dyDescent="0.15">
      <c r="A51" s="60"/>
      <c r="B51" s="60"/>
      <c r="C51" s="60"/>
      <c r="D51" s="60"/>
      <c r="E51" s="60"/>
      <c r="F51" s="60"/>
      <c r="G51" s="60"/>
      <c r="H51" s="60"/>
      <c r="I51" s="60"/>
      <c r="J51" s="60"/>
      <c r="K51" s="60"/>
      <c r="L51" s="60"/>
      <c r="M51" s="60"/>
      <c r="N51" s="60"/>
      <c r="O51" s="60"/>
    </row>
    <row r="52" spans="1:17" x14ac:dyDescent="0.15">
      <c r="A52" s="60"/>
      <c r="B52" s="60"/>
      <c r="C52" s="60"/>
      <c r="D52" s="60"/>
      <c r="E52" s="60"/>
      <c r="F52" s="60"/>
      <c r="G52" s="60"/>
      <c r="H52" s="60"/>
      <c r="I52" s="60"/>
      <c r="J52" s="60"/>
      <c r="K52" s="60"/>
      <c r="L52" s="60"/>
      <c r="M52" s="60"/>
      <c r="N52" s="60"/>
      <c r="O52" s="60"/>
    </row>
    <row r="53" spans="1:17" x14ac:dyDescent="0.15">
      <c r="A53" s="60"/>
      <c r="B53" s="60"/>
      <c r="C53" s="60"/>
      <c r="D53" s="60"/>
      <c r="E53" s="60"/>
      <c r="F53" s="60"/>
      <c r="G53" s="60"/>
      <c r="H53" s="60"/>
      <c r="I53" s="60"/>
      <c r="J53" s="60"/>
      <c r="K53" s="60"/>
      <c r="L53" s="60"/>
      <c r="M53" s="60"/>
      <c r="N53" s="60"/>
      <c r="O53" s="60"/>
    </row>
    <row r="54" spans="1:17" x14ac:dyDescent="0.15">
      <c r="A54" s="60"/>
      <c r="B54" s="60"/>
      <c r="C54" s="60"/>
      <c r="D54" s="60"/>
      <c r="E54" s="60"/>
      <c r="F54" s="60"/>
      <c r="G54" s="60"/>
      <c r="H54" s="60"/>
      <c r="I54" s="60"/>
      <c r="J54" s="60"/>
      <c r="K54" s="60"/>
      <c r="L54" s="60"/>
      <c r="M54" s="60"/>
      <c r="N54" s="60"/>
      <c r="O54" s="60"/>
      <c r="Q54" t="s">
        <v>83</v>
      </c>
    </row>
    <row r="55" spans="1:17" x14ac:dyDescent="0.15">
      <c r="A55" s="60"/>
      <c r="B55" s="60"/>
      <c r="C55" s="60"/>
      <c r="D55" s="60"/>
      <c r="E55" s="60"/>
      <c r="F55" s="60"/>
      <c r="G55" s="60"/>
      <c r="H55" s="60"/>
      <c r="I55" s="60"/>
      <c r="J55" s="60"/>
      <c r="K55" s="60"/>
      <c r="L55" s="60"/>
      <c r="M55" s="60"/>
      <c r="N55" s="60"/>
      <c r="O55" s="60"/>
    </row>
    <row r="56" spans="1:17" x14ac:dyDescent="0.15">
      <c r="A56" s="60"/>
      <c r="B56" s="60"/>
      <c r="C56" s="60"/>
      <c r="D56" s="60"/>
      <c r="E56" s="60"/>
      <c r="F56" s="60"/>
      <c r="G56" s="60"/>
      <c r="H56" s="60"/>
      <c r="I56" s="60"/>
      <c r="J56" s="60"/>
      <c r="K56" s="60"/>
      <c r="L56" s="60"/>
      <c r="M56" s="60"/>
      <c r="N56" s="60"/>
      <c r="O56" s="60"/>
    </row>
    <row r="57" spans="1:17" x14ac:dyDescent="0.15">
      <c r="A57" s="60"/>
      <c r="B57" s="60"/>
      <c r="C57" s="60"/>
      <c r="D57" s="60"/>
      <c r="E57" s="60"/>
      <c r="F57" s="60"/>
      <c r="G57" s="60"/>
      <c r="H57" s="60"/>
      <c r="I57" s="60"/>
      <c r="J57" s="60"/>
      <c r="K57" s="60"/>
      <c r="L57" s="60"/>
      <c r="M57" s="60"/>
      <c r="N57" s="60"/>
      <c r="O57" s="60"/>
    </row>
  </sheetData>
  <printOptions horizontalCentered="1" verticalCentered="1"/>
  <pageMargins left="0.25" right="0.25" top="0.25" bottom="0.25" header="0.25" footer="0.25"/>
  <pageSetup paperSize="9" scale="68" orientation="landscape"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AC88"/>
  <sheetViews>
    <sheetView showGridLines="0" tabSelected="1" view="pageBreakPreview" topLeftCell="A20" zoomScale="80" zoomScaleNormal="100" zoomScaleSheetLayoutView="80" workbookViewId="0">
      <selection activeCell="E23" sqref="E23:F23"/>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DATE(aug!AD18,aug!AD20+7,1)</f>
        <v>44986</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44984</v>
      </c>
      <c r="B9" s="131"/>
      <c r="C9" s="131">
        <f>C10</f>
        <v>44985</v>
      </c>
      <c r="D9" s="131"/>
      <c r="E9" s="131">
        <f>E10</f>
        <v>44986</v>
      </c>
      <c r="F9" s="131"/>
      <c r="G9" s="131">
        <f>G10</f>
        <v>44987</v>
      </c>
      <c r="H9" s="131"/>
      <c r="I9" s="131">
        <f>I10</f>
        <v>44988</v>
      </c>
      <c r="J9" s="131"/>
      <c r="K9" s="131">
        <f>K10</f>
        <v>44989</v>
      </c>
      <c r="L9" s="131"/>
      <c r="M9" s="131"/>
      <c r="N9" s="131"/>
      <c r="O9" s="131"/>
      <c r="P9" s="131"/>
      <c r="Q9" s="131"/>
      <c r="R9" s="131"/>
      <c r="S9" s="131">
        <f>S10</f>
        <v>44990</v>
      </c>
      <c r="T9" s="131"/>
      <c r="U9" s="131"/>
      <c r="V9" s="131"/>
      <c r="W9" s="131"/>
      <c r="X9" s="131"/>
      <c r="Y9" s="131"/>
      <c r="Z9" s="133"/>
    </row>
    <row r="10" spans="1:27" s="1" customFormat="1" ht="24" customHeight="1" x14ac:dyDescent="0.15">
      <c r="A10" s="80">
        <f>$A$1-(WEEKDAY($A$1,1)-(start_day-1))-IF((WEEKDAY($A$1,1)-(start_day-1))&lt;=0,7,0)+1</f>
        <v>44984</v>
      </c>
      <c r="B10" s="81"/>
      <c r="C10" s="80">
        <f>A10+1</f>
        <v>44985</v>
      </c>
      <c r="D10" s="82"/>
      <c r="E10" s="80">
        <f>C10+1</f>
        <v>44986</v>
      </c>
      <c r="F10" s="82"/>
      <c r="G10" s="80">
        <f>E10+1</f>
        <v>44987</v>
      </c>
      <c r="H10" s="82"/>
      <c r="I10" s="80">
        <f>G10+1</f>
        <v>44988</v>
      </c>
      <c r="J10" s="82"/>
      <c r="K10" s="127">
        <f>I10+1</f>
        <v>44989</v>
      </c>
      <c r="L10" s="128"/>
      <c r="M10" s="171"/>
      <c r="N10" s="171"/>
      <c r="O10" s="171"/>
      <c r="P10" s="171"/>
      <c r="Q10" s="171"/>
      <c r="R10" s="172"/>
      <c r="S10" s="107">
        <f>K10+1</f>
        <v>44990</v>
      </c>
      <c r="T10" s="108"/>
      <c r="U10" s="109"/>
      <c r="V10" s="109"/>
      <c r="W10" s="109"/>
      <c r="X10" s="109"/>
      <c r="Y10" s="109"/>
      <c r="Z10" s="110"/>
    </row>
    <row r="11" spans="1:27" s="1" customFormat="1" ht="24" customHeight="1" x14ac:dyDescent="0.15">
      <c r="A11" s="168" t="s">
        <v>52</v>
      </c>
      <c r="B11" s="169"/>
      <c r="C11" s="168" t="s">
        <v>52</v>
      </c>
      <c r="D11" s="169"/>
      <c r="E11" s="168" t="s">
        <v>52</v>
      </c>
      <c r="F11" s="169"/>
      <c r="G11" s="168" t="s">
        <v>52</v>
      </c>
      <c r="H11" s="169"/>
      <c r="I11" s="168" t="s">
        <v>52</v>
      </c>
      <c r="J11" s="169"/>
      <c r="K11" s="168" t="s">
        <v>52</v>
      </c>
      <c r="L11" s="169"/>
      <c r="M11" s="169"/>
      <c r="N11" s="169"/>
      <c r="O11" s="169"/>
      <c r="P11" s="169"/>
      <c r="Q11" s="169"/>
      <c r="R11" s="170"/>
      <c r="S11" s="111" t="s">
        <v>52</v>
      </c>
      <c r="T11" s="112"/>
      <c r="U11" s="112"/>
      <c r="V11" s="112"/>
      <c r="W11" s="112"/>
      <c r="X11" s="112"/>
      <c r="Y11" s="112"/>
      <c r="Z11" s="113"/>
    </row>
    <row r="12" spans="1:27" s="1" customFormat="1" ht="24" customHeight="1" x14ac:dyDescent="0.15">
      <c r="A12" s="168"/>
      <c r="B12" s="169"/>
      <c r="C12" s="168"/>
      <c r="D12" s="170"/>
      <c r="E12" s="168"/>
      <c r="F12" s="170"/>
      <c r="G12" s="168"/>
      <c r="H12" s="170"/>
      <c r="I12" s="111"/>
      <c r="J12" s="113"/>
      <c r="K12" s="168"/>
      <c r="L12" s="169"/>
      <c r="M12" s="169"/>
      <c r="N12" s="169"/>
      <c r="O12" s="169"/>
      <c r="P12" s="169"/>
      <c r="Q12" s="169"/>
      <c r="R12" s="170"/>
      <c r="S12" s="104"/>
      <c r="T12" s="105"/>
      <c r="U12" s="105"/>
      <c r="V12" s="105"/>
      <c r="W12" s="105"/>
      <c r="X12" s="105"/>
      <c r="Y12" s="105"/>
      <c r="Z12" s="106"/>
    </row>
    <row r="13" spans="1:27" s="1" customFormat="1" ht="24" customHeight="1" x14ac:dyDescent="0.15">
      <c r="A13" s="111"/>
      <c r="B13" s="112"/>
      <c r="C13" s="111"/>
      <c r="D13" s="113"/>
      <c r="E13" s="111"/>
      <c r="F13" s="113"/>
      <c r="G13" s="111"/>
      <c r="H13" s="113"/>
      <c r="I13" s="111"/>
      <c r="J13" s="113"/>
      <c r="K13" s="111"/>
      <c r="L13" s="112"/>
      <c r="M13" s="112"/>
      <c r="N13" s="112"/>
      <c r="O13" s="112"/>
      <c r="P13" s="112"/>
      <c r="Q13" s="112"/>
      <c r="R13" s="113"/>
      <c r="S13" s="104"/>
      <c r="T13" s="105"/>
      <c r="U13" s="105"/>
      <c r="V13" s="105"/>
      <c r="W13" s="105"/>
      <c r="X13" s="105"/>
      <c r="Y13" s="105"/>
      <c r="Z13" s="106"/>
    </row>
    <row r="14" spans="1:27" s="1" customFormat="1" ht="24" customHeight="1" x14ac:dyDescent="0.15">
      <c r="A14" s="111"/>
      <c r="B14" s="112"/>
      <c r="C14" s="111"/>
      <c r="D14" s="113"/>
      <c r="E14" s="111"/>
      <c r="F14" s="113"/>
      <c r="G14" s="111"/>
      <c r="H14" s="113"/>
      <c r="I14" s="111"/>
      <c r="J14" s="113"/>
      <c r="K14" s="111"/>
      <c r="L14" s="112"/>
      <c r="M14" s="112"/>
      <c r="N14" s="112"/>
      <c r="O14" s="112"/>
      <c r="P14" s="112"/>
      <c r="Q14" s="112"/>
      <c r="R14" s="113"/>
      <c r="S14" s="104"/>
      <c r="T14" s="105"/>
      <c r="U14" s="105"/>
      <c r="V14" s="105"/>
      <c r="W14" s="105"/>
      <c r="X14" s="105"/>
      <c r="Y14" s="105"/>
      <c r="Z14" s="106"/>
    </row>
    <row r="15" spans="1:27" s="2" customFormat="1" ht="24" customHeight="1" x14ac:dyDescent="0.15">
      <c r="A15" s="117"/>
      <c r="B15" s="126"/>
      <c r="C15" s="117"/>
      <c r="D15" s="118"/>
      <c r="E15" s="117"/>
      <c r="F15" s="118"/>
      <c r="G15" s="117"/>
      <c r="H15" s="118"/>
      <c r="I15" s="117"/>
      <c r="J15" s="118"/>
      <c r="K15" s="117"/>
      <c r="L15" s="126"/>
      <c r="M15" s="126"/>
      <c r="N15" s="126"/>
      <c r="O15" s="126"/>
      <c r="P15" s="126"/>
      <c r="Q15" s="126"/>
      <c r="R15" s="118"/>
      <c r="S15" s="173" t="s">
        <v>60</v>
      </c>
      <c r="T15" s="174"/>
      <c r="U15" s="174"/>
      <c r="V15" s="174"/>
      <c r="W15" s="174"/>
      <c r="X15" s="174"/>
      <c r="Y15" s="174"/>
      <c r="Z15" s="175"/>
      <c r="AA15" s="1"/>
    </row>
    <row r="16" spans="1:27" s="1" customFormat="1" ht="24" customHeight="1" x14ac:dyDescent="0.15">
      <c r="A16" s="73">
        <f>S10+1</f>
        <v>44991</v>
      </c>
      <c r="B16" s="39"/>
      <c r="C16" s="70">
        <f>A16+1</f>
        <v>44992</v>
      </c>
      <c r="D16" s="40"/>
      <c r="E16" s="70">
        <f>C16+1</f>
        <v>44993</v>
      </c>
      <c r="F16" s="40"/>
      <c r="G16" s="70">
        <f>E16+1</f>
        <v>44994</v>
      </c>
      <c r="H16" s="40"/>
      <c r="I16" s="70">
        <f>G16+1</f>
        <v>44995</v>
      </c>
      <c r="J16" s="40"/>
      <c r="K16" s="107">
        <f>I16+1</f>
        <v>44996</v>
      </c>
      <c r="L16" s="108"/>
      <c r="M16" s="109"/>
      <c r="N16" s="109"/>
      <c r="O16" s="109"/>
      <c r="P16" s="109"/>
      <c r="Q16" s="109"/>
      <c r="R16" s="110"/>
      <c r="S16" s="107">
        <f>K16+1</f>
        <v>44997</v>
      </c>
      <c r="T16" s="108"/>
      <c r="U16" s="109"/>
      <c r="V16" s="109"/>
      <c r="W16" s="109"/>
      <c r="X16" s="109"/>
      <c r="Y16" s="109"/>
      <c r="Z16" s="110"/>
    </row>
    <row r="17" spans="1:27" s="1" customFormat="1" ht="24" customHeight="1" x14ac:dyDescent="0.15">
      <c r="A17" s="123" t="s">
        <v>33</v>
      </c>
      <c r="B17" s="189"/>
      <c r="C17" s="123"/>
      <c r="D17" s="189"/>
      <c r="E17" s="123"/>
      <c r="F17" s="189"/>
      <c r="G17" s="121"/>
      <c r="H17" s="125"/>
      <c r="I17" s="123"/>
      <c r="J17" s="124"/>
      <c r="K17" s="111"/>
      <c r="L17" s="112"/>
      <c r="M17" s="112"/>
      <c r="N17" s="112"/>
      <c r="O17" s="112"/>
      <c r="P17" s="112"/>
      <c r="Q17" s="112"/>
      <c r="R17" s="113"/>
      <c r="S17" s="176"/>
      <c r="T17" s="177"/>
      <c r="U17" s="177"/>
      <c r="V17" s="177"/>
      <c r="W17" s="177"/>
      <c r="X17" s="177"/>
      <c r="Y17" s="177"/>
      <c r="Z17" s="178"/>
    </row>
    <row r="18" spans="1:27" s="1" customFormat="1" ht="24" customHeight="1" x14ac:dyDescent="0.15">
      <c r="A18" s="123"/>
      <c r="B18" s="189"/>
      <c r="C18" s="123"/>
      <c r="D18" s="189"/>
      <c r="E18" s="123"/>
      <c r="F18" s="189"/>
      <c r="G18" s="123"/>
      <c r="H18" s="124"/>
      <c r="I18" s="123"/>
      <c r="J18" s="124"/>
      <c r="K18" s="111"/>
      <c r="L18" s="112"/>
      <c r="M18" s="112"/>
      <c r="N18" s="112"/>
      <c r="O18" s="112"/>
      <c r="P18" s="112"/>
      <c r="Q18" s="112"/>
      <c r="R18" s="113"/>
      <c r="S18" s="104"/>
      <c r="T18" s="105"/>
      <c r="U18" s="105"/>
      <c r="V18" s="105"/>
      <c r="W18" s="105"/>
      <c r="X18" s="105"/>
      <c r="Y18" s="105"/>
      <c r="Z18" s="106"/>
    </row>
    <row r="19" spans="1:27" s="1" customFormat="1" ht="24" customHeight="1" x14ac:dyDescent="0.15">
      <c r="A19" s="121"/>
      <c r="B19" s="122"/>
      <c r="C19" s="123"/>
      <c r="D19" s="124"/>
      <c r="E19" s="123"/>
      <c r="F19" s="124"/>
      <c r="G19" s="123"/>
      <c r="H19" s="124"/>
      <c r="I19" s="123"/>
      <c r="J19" s="124"/>
      <c r="K19" s="111"/>
      <c r="L19" s="112"/>
      <c r="M19" s="112"/>
      <c r="N19" s="112"/>
      <c r="O19" s="112"/>
      <c r="P19" s="112"/>
      <c r="Q19" s="112"/>
      <c r="R19" s="113"/>
      <c r="S19" s="104"/>
      <c r="T19" s="105"/>
      <c r="U19" s="105"/>
      <c r="V19" s="105"/>
      <c r="W19" s="105"/>
      <c r="X19" s="105"/>
      <c r="Y19" s="105"/>
      <c r="Z19" s="106"/>
    </row>
    <row r="20" spans="1:27" s="1" customFormat="1" ht="24" customHeight="1" x14ac:dyDescent="0.15">
      <c r="A20" s="121"/>
      <c r="B20" s="122"/>
      <c r="C20" s="123"/>
      <c r="D20" s="124"/>
      <c r="E20" s="123"/>
      <c r="F20" s="124"/>
      <c r="G20" s="123"/>
      <c r="H20" s="124"/>
      <c r="I20" s="123"/>
      <c r="J20" s="124"/>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15"/>
      <c r="D21" s="116"/>
      <c r="E21" s="115"/>
      <c r="F21" s="116"/>
      <c r="G21" s="115"/>
      <c r="H21" s="116"/>
      <c r="I21" s="115"/>
      <c r="J21" s="116"/>
      <c r="K21" s="117"/>
      <c r="L21" s="126"/>
      <c r="M21" s="126"/>
      <c r="N21" s="126"/>
      <c r="O21" s="126"/>
      <c r="P21" s="126"/>
      <c r="Q21" s="126"/>
      <c r="R21" s="118"/>
      <c r="S21" s="173" t="s">
        <v>63</v>
      </c>
      <c r="T21" s="174"/>
      <c r="U21" s="174"/>
      <c r="V21" s="174"/>
      <c r="W21" s="174"/>
      <c r="X21" s="174"/>
      <c r="Y21" s="174"/>
      <c r="Z21" s="175"/>
      <c r="AA21" s="1"/>
    </row>
    <row r="22" spans="1:27" s="1" customFormat="1" ht="24" customHeight="1" x14ac:dyDescent="0.15">
      <c r="A22" s="73">
        <f>S16+1</f>
        <v>44998</v>
      </c>
      <c r="B22" s="39"/>
      <c r="C22" s="70">
        <f>A22+1</f>
        <v>44999</v>
      </c>
      <c r="D22" s="40"/>
      <c r="E22" s="70">
        <f>C22+1</f>
        <v>45000</v>
      </c>
      <c r="F22" s="40"/>
      <c r="G22" s="70">
        <f>E22+1</f>
        <v>45001</v>
      </c>
      <c r="H22" s="40"/>
      <c r="I22" s="70">
        <f>G22+1</f>
        <v>45002</v>
      </c>
      <c r="J22" s="40"/>
      <c r="K22" s="107">
        <f>I22+1</f>
        <v>45003</v>
      </c>
      <c r="L22" s="108"/>
      <c r="M22" s="109"/>
      <c r="N22" s="109"/>
      <c r="O22" s="109"/>
      <c r="P22" s="109"/>
      <c r="Q22" s="109"/>
      <c r="R22" s="110"/>
      <c r="S22" s="107">
        <f>K22+1</f>
        <v>45004</v>
      </c>
      <c r="T22" s="108"/>
      <c r="U22" s="109"/>
      <c r="V22" s="109"/>
      <c r="W22" s="109"/>
      <c r="X22" s="109"/>
      <c r="Y22" s="109"/>
      <c r="Z22" s="110"/>
    </row>
    <row r="23" spans="1:27" s="1" customFormat="1" ht="24" customHeight="1" x14ac:dyDescent="0.15">
      <c r="A23" s="121"/>
      <c r="B23" s="122"/>
      <c r="C23" s="123" t="s">
        <v>155</v>
      </c>
      <c r="D23" s="124"/>
      <c r="E23" s="123" t="s">
        <v>182</v>
      </c>
      <c r="F23" s="124"/>
      <c r="G23" s="121" t="s">
        <v>170</v>
      </c>
      <c r="H23" s="125"/>
      <c r="I23" s="123" t="s">
        <v>175</v>
      </c>
      <c r="J23" s="124"/>
      <c r="K23" s="111"/>
      <c r="L23" s="112"/>
      <c r="M23" s="112"/>
      <c r="N23" s="112"/>
      <c r="O23" s="112"/>
      <c r="P23" s="112"/>
      <c r="Q23" s="112"/>
      <c r="R23" s="113"/>
      <c r="S23" s="104"/>
      <c r="T23" s="105"/>
      <c r="U23" s="105"/>
      <c r="V23" s="105"/>
      <c r="W23" s="105"/>
      <c r="X23" s="105"/>
      <c r="Y23" s="105"/>
      <c r="Z23" s="106"/>
    </row>
    <row r="24" spans="1:27" s="1" customFormat="1" ht="24" customHeight="1" x14ac:dyDescent="0.15">
      <c r="A24" s="121"/>
      <c r="B24" s="122"/>
      <c r="C24" s="123"/>
      <c r="D24" s="124"/>
      <c r="E24" s="123"/>
      <c r="F24" s="124"/>
      <c r="G24" s="123"/>
      <c r="H24" s="124"/>
      <c r="I24" s="123"/>
      <c r="J24" s="124"/>
      <c r="K24" s="111"/>
      <c r="L24" s="112"/>
      <c r="M24" s="112"/>
      <c r="N24" s="112"/>
      <c r="O24" s="112"/>
      <c r="P24" s="112"/>
      <c r="Q24" s="112"/>
      <c r="R24" s="113"/>
      <c r="S24" s="104"/>
      <c r="T24" s="105"/>
      <c r="U24" s="105"/>
      <c r="V24" s="105"/>
      <c r="W24" s="105"/>
      <c r="X24" s="105"/>
      <c r="Y24" s="105"/>
      <c r="Z24" s="106"/>
    </row>
    <row r="25" spans="1:27" s="1" customFormat="1" ht="24" customHeight="1" x14ac:dyDescent="0.15">
      <c r="A25" s="121"/>
      <c r="B25" s="122"/>
      <c r="C25" s="123"/>
      <c r="D25" s="124"/>
      <c r="E25" s="123"/>
      <c r="F25" s="124"/>
      <c r="G25" s="123"/>
      <c r="H25" s="124"/>
      <c r="I25" s="123"/>
      <c r="J25" s="124"/>
      <c r="K25" s="111"/>
      <c r="L25" s="112"/>
      <c r="M25" s="112"/>
      <c r="N25" s="112"/>
      <c r="O25" s="112"/>
      <c r="P25" s="112"/>
      <c r="Q25" s="112"/>
      <c r="R25" s="113"/>
      <c r="S25" s="104"/>
      <c r="T25" s="105"/>
      <c r="U25" s="105"/>
      <c r="V25" s="105"/>
      <c r="W25" s="105"/>
      <c r="X25" s="105"/>
      <c r="Y25" s="105"/>
      <c r="Z25" s="106"/>
    </row>
    <row r="26" spans="1:27" s="1" customFormat="1" ht="24" customHeight="1" x14ac:dyDescent="0.15">
      <c r="A26" s="121"/>
      <c r="B26" s="122"/>
      <c r="C26" s="123"/>
      <c r="D26" s="124"/>
      <c r="E26" s="123"/>
      <c r="F26" s="124"/>
      <c r="G26" s="123"/>
      <c r="H26" s="124"/>
      <c r="I26" s="123"/>
      <c r="J26" s="124"/>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5"/>
      <c r="D27" s="116"/>
      <c r="E27" s="115"/>
      <c r="F27" s="116"/>
      <c r="G27" s="115"/>
      <c r="H27" s="116"/>
      <c r="I27" s="115"/>
      <c r="J27" s="116"/>
      <c r="K27" s="117"/>
      <c r="L27" s="126"/>
      <c r="M27" s="126"/>
      <c r="N27" s="126"/>
      <c r="O27" s="126"/>
      <c r="P27" s="126"/>
      <c r="Q27" s="126"/>
      <c r="R27" s="118"/>
      <c r="S27" s="173" t="s">
        <v>62</v>
      </c>
      <c r="T27" s="174"/>
      <c r="U27" s="174"/>
      <c r="V27" s="174"/>
      <c r="W27" s="174"/>
      <c r="X27" s="174"/>
      <c r="Y27" s="174"/>
      <c r="Z27" s="175"/>
      <c r="AA27" s="1"/>
    </row>
    <row r="28" spans="1:27" s="1" customFormat="1" ht="24" customHeight="1" x14ac:dyDescent="0.15">
      <c r="A28" s="73">
        <f>S22+1</f>
        <v>45005</v>
      </c>
      <c r="B28" s="39"/>
      <c r="C28" s="70">
        <f>A28+1</f>
        <v>45006</v>
      </c>
      <c r="D28" s="40"/>
      <c r="E28" s="70">
        <f>C28+1</f>
        <v>45007</v>
      </c>
      <c r="F28" s="40"/>
      <c r="G28" s="70">
        <f>E28+1</f>
        <v>45008</v>
      </c>
      <c r="H28" s="40"/>
      <c r="I28" s="70">
        <f>G28+1</f>
        <v>45009</v>
      </c>
      <c r="J28" s="40"/>
      <c r="K28" s="107">
        <f>I28+1</f>
        <v>45010</v>
      </c>
      <c r="L28" s="108"/>
      <c r="M28" s="109"/>
      <c r="N28" s="109"/>
      <c r="O28" s="109"/>
      <c r="P28" s="109"/>
      <c r="Q28" s="109"/>
      <c r="R28" s="110"/>
      <c r="S28" s="107">
        <f>K28+1</f>
        <v>45011</v>
      </c>
      <c r="T28" s="108"/>
      <c r="U28" s="109"/>
      <c r="V28" s="109"/>
      <c r="W28" s="109"/>
      <c r="X28" s="109"/>
      <c r="Y28" s="109"/>
      <c r="Z28" s="110"/>
    </row>
    <row r="29" spans="1:27" s="1" customFormat="1" ht="24" customHeight="1" x14ac:dyDescent="0.15">
      <c r="A29" s="123"/>
      <c r="B29" s="189"/>
      <c r="C29" s="123"/>
      <c r="D29" s="189"/>
      <c r="E29" s="123" t="s">
        <v>148</v>
      </c>
      <c r="F29" s="124"/>
      <c r="G29" s="121"/>
      <c r="H29" s="125"/>
      <c r="I29" s="123"/>
      <c r="J29" s="124"/>
      <c r="K29" s="111"/>
      <c r="L29" s="112"/>
      <c r="M29" s="112"/>
      <c r="N29" s="112"/>
      <c r="O29" s="112"/>
      <c r="P29" s="112"/>
      <c r="Q29" s="112"/>
      <c r="R29" s="113"/>
      <c r="S29" s="111" t="s">
        <v>152</v>
      </c>
      <c r="T29" s="112"/>
      <c r="U29" s="112"/>
      <c r="V29" s="112"/>
      <c r="W29" s="112"/>
      <c r="X29" s="112"/>
      <c r="Y29" s="112"/>
      <c r="Z29" s="113"/>
    </row>
    <row r="30" spans="1:27" s="1" customFormat="1" ht="24" customHeight="1" x14ac:dyDescent="0.15">
      <c r="A30" s="123"/>
      <c r="B30" s="189"/>
      <c r="C30" s="123"/>
      <c r="D30" s="189"/>
      <c r="E30" s="123"/>
      <c r="F30" s="124"/>
      <c r="G30" s="123"/>
      <c r="H30" s="124"/>
      <c r="I30" s="123"/>
      <c r="J30" s="124"/>
      <c r="K30" s="111"/>
      <c r="L30" s="112"/>
      <c r="M30" s="112"/>
      <c r="N30" s="112"/>
      <c r="O30" s="112"/>
      <c r="P30" s="112"/>
      <c r="Q30" s="112"/>
      <c r="R30" s="113"/>
      <c r="S30" s="104"/>
      <c r="T30" s="105"/>
      <c r="U30" s="105"/>
      <c r="V30" s="105"/>
      <c r="W30" s="105"/>
      <c r="X30" s="105"/>
      <c r="Y30" s="105"/>
      <c r="Z30" s="106"/>
    </row>
    <row r="31" spans="1:27" s="1" customFormat="1" ht="24" customHeight="1" x14ac:dyDescent="0.15">
      <c r="A31" s="121"/>
      <c r="B31" s="122"/>
      <c r="C31" s="123"/>
      <c r="D31" s="124"/>
      <c r="E31" s="123"/>
      <c r="F31" s="124"/>
      <c r="G31" s="123"/>
      <c r="H31" s="124"/>
      <c r="I31" s="123"/>
      <c r="J31" s="124"/>
      <c r="K31" s="111"/>
      <c r="L31" s="112"/>
      <c r="M31" s="112"/>
      <c r="N31" s="112"/>
      <c r="O31" s="112"/>
      <c r="P31" s="112"/>
      <c r="Q31" s="112"/>
      <c r="R31" s="113"/>
      <c r="S31" s="104"/>
      <c r="T31" s="105"/>
      <c r="U31" s="105"/>
      <c r="V31" s="105"/>
      <c r="W31" s="105"/>
      <c r="X31" s="105"/>
      <c r="Y31" s="105"/>
      <c r="Z31" s="106"/>
    </row>
    <row r="32" spans="1:27" s="1" customFormat="1" ht="24" customHeight="1" x14ac:dyDescent="0.15">
      <c r="A32" s="121"/>
      <c r="B32" s="122"/>
      <c r="C32" s="123"/>
      <c r="D32" s="124"/>
      <c r="E32" s="123"/>
      <c r="F32" s="124"/>
      <c r="G32" s="123"/>
      <c r="H32" s="124"/>
      <c r="I32" s="123"/>
      <c r="J32" s="124"/>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5"/>
      <c r="D33" s="116"/>
      <c r="E33" s="115"/>
      <c r="F33" s="116"/>
      <c r="G33" s="115"/>
      <c r="H33" s="116"/>
      <c r="I33" s="115"/>
      <c r="J33" s="116"/>
      <c r="K33" s="117"/>
      <c r="L33" s="126"/>
      <c r="M33" s="126"/>
      <c r="N33" s="126"/>
      <c r="O33" s="126"/>
      <c r="P33" s="126"/>
      <c r="Q33" s="126"/>
      <c r="R33" s="118"/>
      <c r="S33" s="173" t="s">
        <v>64</v>
      </c>
      <c r="T33" s="174"/>
      <c r="U33" s="174"/>
      <c r="V33" s="174"/>
      <c r="W33" s="174"/>
      <c r="X33" s="174"/>
      <c r="Y33" s="174"/>
      <c r="Z33" s="175"/>
      <c r="AA33" s="1"/>
    </row>
    <row r="34" spans="1:28" s="1" customFormat="1" ht="24" customHeight="1" x14ac:dyDescent="0.15">
      <c r="A34" s="73">
        <f>S28+1</f>
        <v>45012</v>
      </c>
      <c r="B34" s="39"/>
      <c r="C34" s="70">
        <f>A34+1</f>
        <v>45013</v>
      </c>
      <c r="D34" s="40"/>
      <c r="E34" s="70">
        <f>C34+1</f>
        <v>45014</v>
      </c>
      <c r="F34" s="40"/>
      <c r="G34" s="70">
        <f>E34+1</f>
        <v>45015</v>
      </c>
      <c r="H34" s="40"/>
      <c r="I34" s="70">
        <f>G34+1</f>
        <v>45016</v>
      </c>
      <c r="J34" s="40"/>
      <c r="K34" s="107">
        <f>I34+1</f>
        <v>45017</v>
      </c>
      <c r="L34" s="108"/>
      <c r="M34" s="109"/>
      <c r="N34" s="109"/>
      <c r="O34" s="109"/>
      <c r="P34" s="109"/>
      <c r="Q34" s="109"/>
      <c r="R34" s="110"/>
      <c r="S34" s="107">
        <f>K34+1</f>
        <v>45018</v>
      </c>
      <c r="T34" s="108"/>
      <c r="U34" s="109"/>
      <c r="V34" s="109"/>
      <c r="W34" s="109"/>
      <c r="X34" s="109"/>
      <c r="Y34" s="109"/>
      <c r="Z34" s="110"/>
    </row>
    <row r="35" spans="1:28" s="1" customFormat="1" ht="24" customHeight="1" x14ac:dyDescent="0.15">
      <c r="A35" s="121" t="s">
        <v>176</v>
      </c>
      <c r="B35" s="122"/>
      <c r="C35" s="123"/>
      <c r="D35" s="124"/>
      <c r="E35" s="123" t="s">
        <v>138</v>
      </c>
      <c r="F35" s="124"/>
      <c r="G35" s="121"/>
      <c r="H35" s="125"/>
      <c r="I35" s="123"/>
      <c r="J35" s="124"/>
      <c r="K35" s="111"/>
      <c r="L35" s="112"/>
      <c r="M35" s="112"/>
      <c r="N35" s="112"/>
      <c r="O35" s="112"/>
      <c r="P35" s="112"/>
      <c r="Q35" s="112"/>
      <c r="R35" s="113"/>
      <c r="S35" s="104"/>
      <c r="T35" s="105"/>
      <c r="U35" s="105"/>
      <c r="V35" s="105"/>
      <c r="W35" s="105"/>
      <c r="X35" s="105"/>
      <c r="Y35" s="105"/>
      <c r="Z35" s="106"/>
    </row>
    <row r="36" spans="1:28" s="1" customFormat="1" ht="24" customHeight="1" x14ac:dyDescent="0.15">
      <c r="A36" s="121" t="s">
        <v>177</v>
      </c>
      <c r="B36" s="122"/>
      <c r="C36" s="123"/>
      <c r="D36" s="124"/>
      <c r="E36" s="143" t="s">
        <v>139</v>
      </c>
      <c r="F36" s="144"/>
      <c r="G36" s="123"/>
      <c r="H36" s="124"/>
      <c r="I36" s="123"/>
      <c r="J36" s="124"/>
      <c r="K36" s="111"/>
      <c r="L36" s="112"/>
      <c r="M36" s="112"/>
      <c r="N36" s="112"/>
      <c r="O36" s="112"/>
      <c r="P36" s="112"/>
      <c r="Q36" s="112"/>
      <c r="R36" s="113"/>
      <c r="S36" s="104"/>
      <c r="T36" s="105"/>
      <c r="U36" s="105"/>
      <c r="V36" s="105"/>
      <c r="W36" s="105"/>
      <c r="X36" s="105"/>
      <c r="Y36" s="105"/>
      <c r="Z36" s="106"/>
    </row>
    <row r="37" spans="1:28" s="1" customFormat="1" ht="24" customHeight="1" x14ac:dyDescent="0.15">
      <c r="A37" s="121"/>
      <c r="B37" s="122"/>
      <c r="C37" s="123"/>
      <c r="D37" s="124"/>
      <c r="E37" s="123"/>
      <c r="F37" s="124"/>
      <c r="G37" s="123"/>
      <c r="H37" s="124"/>
      <c r="I37" s="123"/>
      <c r="J37" s="124"/>
      <c r="K37" s="111"/>
      <c r="L37" s="112"/>
      <c r="M37" s="112"/>
      <c r="N37" s="112"/>
      <c r="O37" s="112"/>
      <c r="P37" s="112"/>
      <c r="Q37" s="112"/>
      <c r="R37" s="113"/>
      <c r="S37" s="104"/>
      <c r="T37" s="105"/>
      <c r="U37" s="105"/>
      <c r="V37" s="105"/>
      <c r="W37" s="105"/>
      <c r="X37" s="105"/>
      <c r="Y37" s="105"/>
      <c r="Z37" s="106"/>
    </row>
    <row r="38" spans="1:28" s="1" customFormat="1" ht="24" customHeight="1" x14ac:dyDescent="0.15">
      <c r="A38" s="121"/>
      <c r="B38" s="122"/>
      <c r="C38" s="123"/>
      <c r="D38" s="124"/>
      <c r="E38" s="123"/>
      <c r="F38" s="124"/>
      <c r="G38" s="123"/>
      <c r="H38" s="124"/>
      <c r="I38" s="123"/>
      <c r="J38" s="124"/>
      <c r="K38" s="111"/>
      <c r="L38" s="112"/>
      <c r="M38" s="112"/>
      <c r="N38" s="112"/>
      <c r="O38" s="112"/>
      <c r="P38" s="112"/>
      <c r="Q38" s="112"/>
      <c r="R38" s="113"/>
      <c r="S38" s="104"/>
      <c r="T38" s="105"/>
      <c r="U38" s="105"/>
      <c r="V38" s="105"/>
      <c r="W38" s="105"/>
      <c r="X38" s="105"/>
      <c r="Y38" s="105"/>
      <c r="Z38" s="106"/>
    </row>
    <row r="39" spans="1:28" s="2" customFormat="1" ht="24" customHeight="1" x14ac:dyDescent="0.15">
      <c r="A39" s="119"/>
      <c r="B39" s="120"/>
      <c r="C39" s="115"/>
      <c r="D39" s="116"/>
      <c r="E39" s="115"/>
      <c r="F39" s="116"/>
      <c r="G39" s="115"/>
      <c r="H39" s="116"/>
      <c r="I39" s="115"/>
      <c r="J39" s="116"/>
      <c r="K39" s="117"/>
      <c r="L39" s="126"/>
      <c r="M39" s="126"/>
      <c r="N39" s="126"/>
      <c r="O39" s="126"/>
      <c r="P39" s="126"/>
      <c r="Q39" s="126"/>
      <c r="R39" s="118"/>
      <c r="S39" s="173" t="s">
        <v>65</v>
      </c>
      <c r="T39" s="174"/>
      <c r="U39" s="174"/>
      <c r="V39" s="174"/>
      <c r="W39" s="174"/>
      <c r="X39" s="174"/>
      <c r="Y39" s="174"/>
      <c r="Z39" s="175"/>
      <c r="AA39" s="1"/>
    </row>
    <row r="40" spans="1:28" ht="24" customHeight="1" x14ac:dyDescent="0.15">
      <c r="A40" s="73">
        <f>S34+1</f>
        <v>45019</v>
      </c>
      <c r="B40" s="39"/>
      <c r="C40" s="70">
        <f>A40+1</f>
        <v>45020</v>
      </c>
      <c r="D40" s="40"/>
      <c r="E40" s="42" t="s">
        <v>158</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21"/>
      <c r="B41" s="122"/>
      <c r="C41" s="123"/>
      <c r="D41" s="124"/>
      <c r="E41" s="155" t="s">
        <v>90</v>
      </c>
      <c r="F41" s="156"/>
      <c r="G41" s="156"/>
      <c r="H41" s="156"/>
      <c r="I41" s="156"/>
      <c r="J41" s="156"/>
      <c r="K41" s="156"/>
      <c r="L41" s="156"/>
      <c r="M41" s="156"/>
      <c r="N41" s="156"/>
      <c r="O41" s="156"/>
      <c r="P41" s="156"/>
      <c r="Q41" s="156"/>
      <c r="R41" s="156"/>
      <c r="S41" s="47"/>
      <c r="T41" s="47"/>
      <c r="U41" s="47"/>
      <c r="V41" s="47"/>
      <c r="W41" s="47"/>
      <c r="X41" s="47"/>
      <c r="Y41" s="47"/>
      <c r="Z41" s="48"/>
    </row>
    <row r="42" spans="1:28" ht="24" customHeight="1" x14ac:dyDescent="0.15">
      <c r="A42" s="121"/>
      <c r="B42" s="122"/>
      <c r="C42" s="123"/>
      <c r="D42" s="124"/>
      <c r="E42" s="155"/>
      <c r="F42" s="156"/>
      <c r="G42" s="156"/>
      <c r="H42" s="156"/>
      <c r="I42" s="156"/>
      <c r="J42" s="156"/>
      <c r="K42" s="156"/>
      <c r="L42" s="156"/>
      <c r="M42" s="156"/>
      <c r="N42" s="156"/>
      <c r="O42" s="156"/>
      <c r="P42" s="156"/>
      <c r="Q42" s="156"/>
      <c r="R42" s="156"/>
      <c r="S42" s="47"/>
      <c r="T42" s="47"/>
      <c r="U42" s="47"/>
      <c r="V42" s="47"/>
      <c r="W42" s="47"/>
      <c r="X42" s="47"/>
      <c r="Y42" s="47"/>
      <c r="Z42" s="48"/>
    </row>
    <row r="43" spans="1:28" ht="24" customHeight="1" x14ac:dyDescent="0.15">
      <c r="A43" s="121"/>
      <c r="B43" s="122"/>
      <c r="C43" s="123"/>
      <c r="D43" s="124"/>
      <c r="E43" s="155"/>
      <c r="F43" s="156"/>
      <c r="G43" s="156"/>
      <c r="H43" s="156"/>
      <c r="I43" s="156"/>
      <c r="J43" s="156"/>
      <c r="K43" s="156"/>
      <c r="L43" s="156"/>
      <c r="M43" s="156"/>
      <c r="N43" s="156"/>
      <c r="O43" s="156"/>
      <c r="P43" s="156"/>
      <c r="Q43" s="156"/>
      <c r="R43" s="156"/>
      <c r="S43" s="47"/>
      <c r="T43" s="47"/>
      <c r="U43" s="47"/>
      <c r="V43" s="47"/>
      <c r="W43" s="47"/>
      <c r="X43" s="47"/>
      <c r="Y43" s="47"/>
      <c r="Z43" s="48"/>
    </row>
    <row r="44" spans="1:28" ht="24" customHeight="1" x14ac:dyDescent="0.15">
      <c r="A44" s="121"/>
      <c r="B44" s="122"/>
      <c r="C44" s="123"/>
      <c r="D44" s="124"/>
      <c r="E44" s="155"/>
      <c r="F44" s="156"/>
      <c r="G44" s="156"/>
      <c r="H44" s="156"/>
      <c r="I44" s="156"/>
      <c r="J44" s="156"/>
      <c r="K44" s="156"/>
      <c r="L44" s="156"/>
      <c r="M44" s="156"/>
      <c r="N44" s="156"/>
      <c r="O44" s="156"/>
      <c r="P44" s="156"/>
      <c r="Q44" s="156"/>
      <c r="R44" s="156"/>
      <c r="S44" s="47"/>
      <c r="T44" s="47"/>
      <c r="U44" s="47"/>
      <c r="V44" s="47"/>
      <c r="W44" s="47"/>
      <c r="X44" s="47"/>
      <c r="Y44" s="47"/>
      <c r="Z44" s="48"/>
    </row>
    <row r="45" spans="1:28" s="1" customFormat="1" ht="24" customHeight="1" x14ac:dyDescent="0.15">
      <c r="A45" s="119"/>
      <c r="B45" s="120"/>
      <c r="C45" s="115"/>
      <c r="D45" s="116"/>
      <c r="E45" s="157"/>
      <c r="F45" s="158"/>
      <c r="G45" s="158"/>
      <c r="H45" s="158"/>
      <c r="I45" s="158"/>
      <c r="J45" s="158"/>
      <c r="K45" s="158"/>
      <c r="L45" s="158"/>
      <c r="M45" s="158"/>
      <c r="N45" s="158"/>
      <c r="O45" s="158"/>
      <c r="P45" s="158"/>
      <c r="Q45" s="158"/>
      <c r="R45" s="158"/>
      <c r="S45" s="49"/>
      <c r="T45" s="49"/>
      <c r="U45" s="49"/>
      <c r="V45" s="49"/>
      <c r="W45" s="49"/>
      <c r="X45" s="49"/>
      <c r="Y45" s="49"/>
      <c r="Z45" s="50"/>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99"/>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24" customHeight="1" x14ac:dyDescent="0.15">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24" customHeight="1" x14ac:dyDescent="0.15">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24" customHeight="1" x14ac:dyDescent="0.15">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24" customHeight="1" x14ac:dyDescent="0.15">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24" customHeight="1" x14ac:dyDescent="0.1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24" customHeight="1" x14ac:dyDescent="0.15">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24" customHeight="1" x14ac:dyDescent="0.1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24" customHeight="1" x14ac:dyDescent="0.15">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24" customHeight="1" x14ac:dyDescent="0.15">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24" customHeight="1" x14ac:dyDescent="0.15">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24" customHeight="1" x14ac:dyDescent="0.15">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24" customHeight="1" x14ac:dyDescent="0.15">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24" customHeight="1" x14ac:dyDescent="0.15">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24" customHeight="1" x14ac:dyDescent="0.15">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24" customHeight="1" x14ac:dyDescent="0.15">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24" customHeight="1" x14ac:dyDescent="0.15">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7">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R4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19" priority="3">
      <formula>MONTH(A10)&lt;&gt;MONTH($A$1)</formula>
    </cfRule>
    <cfRule type="expression" dxfId="18" priority="4">
      <formula>OR(WEEKDAY(A10,1)=1,WEEKDAY(A10,1)=7)</formula>
    </cfRule>
  </conditionalFormatting>
  <conditionalFormatting sqref="I10 I16 I22 I28 I34">
    <cfRule type="expression" dxfId="17" priority="1">
      <formula>MONTH(I10)&lt;&gt;MONTH($A$1)</formula>
    </cfRule>
    <cfRule type="expression" dxfId="16" priority="2">
      <formula>OR(WEEKDAY(I10,1)=1,WEEKDAY(I10,1)=7)</formula>
    </cfRule>
  </conditionalFormatting>
  <hyperlinks>
    <hyperlink ref="A8" r:id="rId1" display="www.obstwaspan.nl/ittwaspan@roobol.frl/Skoalstrjitte 4/9287LV Twijzelerheide/0511-443128" xr:uid="{5CA934B6-12E7-1646-A68D-3007C65F5D70}"/>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AC88"/>
  <sheetViews>
    <sheetView showGridLines="0" view="pageBreakPreview" topLeftCell="A27" zoomScale="80" zoomScaleNormal="100" zoomScaleSheetLayoutView="80" workbookViewId="0">
      <selection activeCell="G36" sqref="G36:H36"/>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DATE(aug!AD18,aug!AD20+8,1)</f>
        <v>45017</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45012</v>
      </c>
      <c r="B9" s="131"/>
      <c r="C9" s="131">
        <f>C10</f>
        <v>45013</v>
      </c>
      <c r="D9" s="131"/>
      <c r="E9" s="131">
        <f>E10</f>
        <v>45014</v>
      </c>
      <c r="F9" s="131"/>
      <c r="G9" s="131">
        <f>G10</f>
        <v>45015</v>
      </c>
      <c r="H9" s="131"/>
      <c r="I9" s="131">
        <f>I10</f>
        <v>45016</v>
      </c>
      <c r="J9" s="131"/>
      <c r="K9" s="131">
        <f>K10</f>
        <v>45017</v>
      </c>
      <c r="L9" s="131"/>
      <c r="M9" s="131"/>
      <c r="N9" s="131"/>
      <c r="O9" s="131"/>
      <c r="P9" s="131"/>
      <c r="Q9" s="131"/>
      <c r="R9" s="131"/>
      <c r="S9" s="131">
        <f>S10</f>
        <v>45018</v>
      </c>
      <c r="T9" s="131"/>
      <c r="U9" s="131"/>
      <c r="V9" s="131"/>
      <c r="W9" s="131"/>
      <c r="X9" s="131"/>
      <c r="Y9" s="131"/>
      <c r="Z9" s="133"/>
    </row>
    <row r="10" spans="1:27" s="1" customFormat="1" ht="24" customHeight="1" x14ac:dyDescent="0.15">
      <c r="A10" s="72">
        <f>$A$1-(WEEKDAY($A$1,1)-(start_day-1))-IF((WEEKDAY($A$1,1)-(start_day-1))&lt;=0,7,0)+1</f>
        <v>45012</v>
      </c>
      <c r="B10" s="54"/>
      <c r="C10" s="71">
        <f>A10+1</f>
        <v>45013</v>
      </c>
      <c r="D10" s="55"/>
      <c r="E10" s="70">
        <f>C10+1</f>
        <v>45014</v>
      </c>
      <c r="F10" s="40"/>
      <c r="G10" s="70">
        <f>E10+1</f>
        <v>45015</v>
      </c>
      <c r="H10" s="40"/>
      <c r="I10" s="73">
        <f>G10+1</f>
        <v>45016</v>
      </c>
      <c r="J10" s="62"/>
      <c r="K10" s="107">
        <f>I10+1</f>
        <v>45017</v>
      </c>
      <c r="L10" s="108"/>
      <c r="M10" s="109"/>
      <c r="N10" s="109"/>
      <c r="O10" s="109"/>
      <c r="P10" s="109"/>
      <c r="Q10" s="109"/>
      <c r="R10" s="110"/>
      <c r="S10" s="107">
        <f>K10+1</f>
        <v>45018</v>
      </c>
      <c r="T10" s="108"/>
      <c r="U10" s="109"/>
      <c r="V10" s="109"/>
      <c r="W10" s="109"/>
      <c r="X10" s="109"/>
      <c r="Y10" s="109"/>
      <c r="Z10" s="110"/>
    </row>
    <row r="11" spans="1:27" s="1" customFormat="1" ht="24" customHeight="1" x14ac:dyDescent="0.15">
      <c r="A11" s="159"/>
      <c r="B11" s="160"/>
      <c r="C11" s="153"/>
      <c r="D11" s="154"/>
      <c r="E11" s="123"/>
      <c r="F11" s="124"/>
      <c r="G11" s="121"/>
      <c r="H11" s="125"/>
      <c r="I11" s="121"/>
      <c r="J11" s="125"/>
      <c r="K11" s="111"/>
      <c r="L11" s="112"/>
      <c r="M11" s="112"/>
      <c r="N11" s="112"/>
      <c r="O11" s="112"/>
      <c r="P11" s="112"/>
      <c r="Q11" s="112"/>
      <c r="R11" s="113"/>
      <c r="S11" s="111"/>
      <c r="T11" s="112"/>
      <c r="U11" s="112"/>
      <c r="V11" s="112"/>
      <c r="W11" s="112"/>
      <c r="X11" s="112"/>
      <c r="Y11" s="112"/>
      <c r="Z11" s="113"/>
    </row>
    <row r="12" spans="1:27" s="1" customFormat="1" ht="24" customHeight="1" x14ac:dyDescent="0.15">
      <c r="A12" s="159"/>
      <c r="B12" s="160"/>
      <c r="C12" s="153"/>
      <c r="D12" s="154"/>
      <c r="E12" s="123"/>
      <c r="F12" s="124"/>
      <c r="G12" s="123"/>
      <c r="H12" s="124"/>
      <c r="I12" s="121"/>
      <c r="J12" s="125"/>
      <c r="K12" s="111"/>
      <c r="L12" s="112"/>
      <c r="M12" s="112"/>
      <c r="N12" s="112"/>
      <c r="O12" s="112"/>
      <c r="P12" s="112"/>
      <c r="Q12" s="112"/>
      <c r="R12" s="113"/>
      <c r="S12" s="104"/>
      <c r="T12" s="105"/>
      <c r="U12" s="105"/>
      <c r="V12" s="105"/>
      <c r="W12" s="105"/>
      <c r="X12" s="105"/>
      <c r="Y12" s="105"/>
      <c r="Z12" s="106"/>
    </row>
    <row r="13" spans="1:27" s="1" customFormat="1" ht="24" customHeight="1" x14ac:dyDescent="0.15">
      <c r="A13" s="121"/>
      <c r="B13" s="122"/>
      <c r="C13" s="123"/>
      <c r="D13" s="124"/>
      <c r="E13" s="123"/>
      <c r="F13" s="124"/>
      <c r="G13" s="123"/>
      <c r="H13" s="124"/>
      <c r="I13" s="121"/>
      <c r="J13" s="125"/>
      <c r="K13" s="111"/>
      <c r="L13" s="112"/>
      <c r="M13" s="112"/>
      <c r="N13" s="112"/>
      <c r="O13" s="112"/>
      <c r="P13" s="112"/>
      <c r="Q13" s="112"/>
      <c r="R13" s="113"/>
      <c r="S13" s="104"/>
      <c r="T13" s="105"/>
      <c r="U13" s="105"/>
      <c r="V13" s="105"/>
      <c r="W13" s="105"/>
      <c r="X13" s="105"/>
      <c r="Y13" s="105"/>
      <c r="Z13" s="106"/>
    </row>
    <row r="14" spans="1:27" s="1" customFormat="1" ht="24" customHeight="1" x14ac:dyDescent="0.15">
      <c r="A14" s="121"/>
      <c r="B14" s="122"/>
      <c r="C14" s="123"/>
      <c r="D14" s="124"/>
      <c r="E14" s="123"/>
      <c r="F14" s="124"/>
      <c r="G14" s="123"/>
      <c r="H14" s="124"/>
      <c r="I14" s="121"/>
      <c r="J14" s="125"/>
      <c r="K14" s="111"/>
      <c r="L14" s="112"/>
      <c r="M14" s="112"/>
      <c r="N14" s="112"/>
      <c r="O14" s="112"/>
      <c r="P14" s="112"/>
      <c r="Q14" s="112"/>
      <c r="R14" s="113"/>
      <c r="S14" s="104"/>
      <c r="T14" s="105"/>
      <c r="U14" s="105"/>
      <c r="V14" s="105"/>
      <c r="W14" s="105"/>
      <c r="X14" s="105"/>
      <c r="Y14" s="105"/>
      <c r="Z14" s="106"/>
    </row>
    <row r="15" spans="1:27" s="2" customFormat="1" ht="24" customHeight="1" x14ac:dyDescent="0.15">
      <c r="A15" s="119"/>
      <c r="B15" s="120"/>
      <c r="C15" s="115"/>
      <c r="D15" s="116"/>
      <c r="E15" s="115"/>
      <c r="F15" s="116"/>
      <c r="G15" s="115"/>
      <c r="H15" s="116"/>
      <c r="I15" s="119"/>
      <c r="J15" s="145"/>
      <c r="K15" s="117"/>
      <c r="L15" s="126"/>
      <c r="M15" s="126"/>
      <c r="N15" s="126"/>
      <c r="O15" s="126"/>
      <c r="P15" s="126"/>
      <c r="Q15" s="126"/>
      <c r="R15" s="118"/>
      <c r="S15" s="173" t="s">
        <v>65</v>
      </c>
      <c r="T15" s="174"/>
      <c r="U15" s="174"/>
      <c r="V15" s="174"/>
      <c r="W15" s="174"/>
      <c r="X15" s="174"/>
      <c r="Y15" s="174"/>
      <c r="Z15" s="175"/>
      <c r="AA15" s="1"/>
    </row>
    <row r="16" spans="1:27" s="1" customFormat="1" ht="24" customHeight="1" x14ac:dyDescent="0.15">
      <c r="A16" s="73">
        <f>S10+1</f>
        <v>45019</v>
      </c>
      <c r="B16" s="39"/>
      <c r="C16" s="70">
        <f>A16+1</f>
        <v>45020</v>
      </c>
      <c r="D16" s="40"/>
      <c r="E16" s="70">
        <f>C16+1</f>
        <v>45021</v>
      </c>
      <c r="F16" s="40"/>
      <c r="G16" s="86">
        <f>E16+1</f>
        <v>45022</v>
      </c>
      <c r="H16" s="85"/>
      <c r="I16" s="77">
        <f>G16+1</f>
        <v>45023</v>
      </c>
      <c r="J16" s="79"/>
      <c r="K16" s="107">
        <f>I16+1</f>
        <v>45024</v>
      </c>
      <c r="L16" s="108"/>
      <c r="M16" s="109"/>
      <c r="N16" s="109"/>
      <c r="O16" s="109"/>
      <c r="P16" s="109"/>
      <c r="Q16" s="109"/>
      <c r="R16" s="110"/>
      <c r="S16" s="107">
        <f>K16+1</f>
        <v>45025</v>
      </c>
      <c r="T16" s="108"/>
      <c r="U16" s="109"/>
      <c r="V16" s="109"/>
      <c r="W16" s="109"/>
      <c r="X16" s="109"/>
      <c r="Y16" s="109"/>
      <c r="Z16" s="110"/>
    </row>
    <row r="17" spans="1:27" s="1" customFormat="1" ht="24" customHeight="1" x14ac:dyDescent="0.15">
      <c r="A17" s="121"/>
      <c r="B17" s="122"/>
      <c r="C17" s="123"/>
      <c r="D17" s="124"/>
      <c r="E17" s="123"/>
      <c r="F17" s="124"/>
      <c r="G17" s="111" t="s">
        <v>140</v>
      </c>
      <c r="H17" s="113"/>
      <c r="I17" s="111" t="s">
        <v>101</v>
      </c>
      <c r="J17" s="113"/>
      <c r="K17" s="111" t="s">
        <v>53</v>
      </c>
      <c r="L17" s="112"/>
      <c r="M17" s="112"/>
      <c r="N17" s="112"/>
      <c r="O17" s="112"/>
      <c r="P17" s="112"/>
      <c r="Q17" s="112"/>
      <c r="R17" s="113"/>
      <c r="S17" s="111" t="s">
        <v>53</v>
      </c>
      <c r="T17" s="112"/>
      <c r="U17" s="112"/>
      <c r="V17" s="112"/>
      <c r="W17" s="112"/>
      <c r="X17" s="112"/>
      <c r="Y17" s="112"/>
      <c r="Z17" s="113"/>
    </row>
    <row r="18" spans="1:27" s="1" customFormat="1" ht="24" customHeight="1" x14ac:dyDescent="0.15">
      <c r="A18" s="121"/>
      <c r="B18" s="122"/>
      <c r="C18" s="123"/>
      <c r="D18" s="124"/>
      <c r="E18" s="123"/>
      <c r="F18" s="124"/>
      <c r="G18" s="111" t="s">
        <v>39</v>
      </c>
      <c r="H18" s="113"/>
      <c r="I18" s="111"/>
      <c r="J18" s="113"/>
      <c r="K18" s="111"/>
      <c r="L18" s="112"/>
      <c r="M18" s="112"/>
      <c r="N18" s="112"/>
      <c r="O18" s="112"/>
      <c r="P18" s="112"/>
      <c r="Q18" s="112"/>
      <c r="R18" s="113"/>
      <c r="S18" s="104"/>
      <c r="T18" s="105"/>
      <c r="U18" s="105"/>
      <c r="V18" s="105"/>
      <c r="W18" s="105"/>
      <c r="X18" s="105"/>
      <c r="Y18" s="105"/>
      <c r="Z18" s="106"/>
    </row>
    <row r="19" spans="1:27" s="1" customFormat="1" ht="24" customHeight="1" x14ac:dyDescent="0.15">
      <c r="A19" s="121"/>
      <c r="B19" s="122"/>
      <c r="C19" s="123"/>
      <c r="D19" s="124"/>
      <c r="E19" s="123"/>
      <c r="F19" s="124"/>
      <c r="G19" s="111"/>
      <c r="H19" s="113"/>
      <c r="I19" s="111"/>
      <c r="J19" s="113"/>
      <c r="K19" s="111"/>
      <c r="L19" s="112"/>
      <c r="M19" s="112"/>
      <c r="N19" s="112"/>
      <c r="O19" s="112"/>
      <c r="P19" s="112"/>
      <c r="Q19" s="112"/>
      <c r="R19" s="113"/>
      <c r="S19" s="104"/>
      <c r="T19" s="105"/>
      <c r="U19" s="105"/>
      <c r="V19" s="105"/>
      <c r="W19" s="105"/>
      <c r="X19" s="105"/>
      <c r="Y19" s="105"/>
      <c r="Z19" s="106"/>
    </row>
    <row r="20" spans="1:27" s="1" customFormat="1" x14ac:dyDescent="0.15">
      <c r="A20" s="121"/>
      <c r="B20" s="122"/>
      <c r="C20" s="123"/>
      <c r="D20" s="124"/>
      <c r="E20" s="123"/>
      <c r="F20" s="124"/>
      <c r="G20" s="111"/>
      <c r="H20" s="113"/>
      <c r="I20" s="111"/>
      <c r="J20" s="113"/>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15"/>
      <c r="D21" s="116"/>
      <c r="E21" s="115"/>
      <c r="F21" s="116"/>
      <c r="G21" s="117"/>
      <c r="H21" s="118"/>
      <c r="I21" s="117"/>
      <c r="J21" s="118"/>
      <c r="K21" s="117"/>
      <c r="L21" s="126"/>
      <c r="M21" s="126"/>
      <c r="N21" s="126"/>
      <c r="O21" s="126"/>
      <c r="P21" s="126"/>
      <c r="Q21" s="126"/>
      <c r="R21" s="118"/>
      <c r="S21" s="173" t="s">
        <v>66</v>
      </c>
      <c r="T21" s="174"/>
      <c r="U21" s="174"/>
      <c r="V21" s="174"/>
      <c r="W21" s="174"/>
      <c r="X21" s="174"/>
      <c r="Y21" s="174"/>
      <c r="Z21" s="175"/>
      <c r="AA21" s="1"/>
    </row>
    <row r="22" spans="1:27" s="1" customFormat="1" ht="24" customHeight="1" x14ac:dyDescent="0.15">
      <c r="A22" s="77">
        <f>S16+1</f>
        <v>45026</v>
      </c>
      <c r="B22" s="78"/>
      <c r="C22" s="70">
        <f>A22+1</f>
        <v>45027</v>
      </c>
      <c r="D22" s="40"/>
      <c r="E22" s="70">
        <f>C22+1</f>
        <v>45028</v>
      </c>
      <c r="F22" s="40"/>
      <c r="G22" s="70">
        <f>E22+1</f>
        <v>45029</v>
      </c>
      <c r="H22" s="40"/>
      <c r="I22" s="70">
        <f>G22+1</f>
        <v>45030</v>
      </c>
      <c r="J22" s="40"/>
      <c r="K22" s="107">
        <f>I22+1</f>
        <v>45031</v>
      </c>
      <c r="L22" s="108"/>
      <c r="M22" s="109"/>
      <c r="N22" s="109"/>
      <c r="O22" s="109"/>
      <c r="P22" s="109"/>
      <c r="Q22" s="109"/>
      <c r="R22" s="110"/>
      <c r="S22" s="107">
        <f>K22+1</f>
        <v>45032</v>
      </c>
      <c r="T22" s="108"/>
      <c r="U22" s="109"/>
      <c r="V22" s="109"/>
      <c r="W22" s="109"/>
      <c r="X22" s="109"/>
      <c r="Y22" s="109"/>
      <c r="Z22" s="110"/>
    </row>
    <row r="23" spans="1:27" s="1" customFormat="1" ht="24" customHeight="1" x14ac:dyDescent="0.15">
      <c r="A23" s="111" t="s">
        <v>53</v>
      </c>
      <c r="B23" s="112"/>
      <c r="C23" s="123" t="s">
        <v>33</v>
      </c>
      <c r="D23" s="124"/>
      <c r="E23" s="123"/>
      <c r="F23" s="124"/>
      <c r="G23" s="123" t="s">
        <v>156</v>
      </c>
      <c r="H23" s="124"/>
      <c r="I23" s="121" t="s">
        <v>171</v>
      </c>
      <c r="J23" s="125"/>
      <c r="K23" s="111"/>
      <c r="L23" s="112"/>
      <c r="M23" s="112"/>
      <c r="N23" s="112"/>
      <c r="O23" s="112"/>
      <c r="P23" s="112"/>
      <c r="Q23" s="112"/>
      <c r="R23" s="113"/>
      <c r="S23" s="104"/>
      <c r="T23" s="105"/>
      <c r="U23" s="105"/>
      <c r="V23" s="105"/>
      <c r="W23" s="105"/>
      <c r="X23" s="105"/>
      <c r="Y23" s="105"/>
      <c r="Z23" s="106"/>
    </row>
    <row r="24" spans="1:27" s="1" customFormat="1" ht="24" customHeight="1" x14ac:dyDescent="0.15">
      <c r="A24" s="111"/>
      <c r="B24" s="112"/>
      <c r="C24" s="143" t="s">
        <v>135</v>
      </c>
      <c r="D24" s="144"/>
      <c r="E24" s="123"/>
      <c r="F24" s="124"/>
      <c r="G24" s="123"/>
      <c r="H24" s="124"/>
      <c r="I24" s="123"/>
      <c r="J24" s="124"/>
      <c r="K24" s="111"/>
      <c r="L24" s="112"/>
      <c r="M24" s="112"/>
      <c r="N24" s="112"/>
      <c r="O24" s="112"/>
      <c r="P24" s="112"/>
      <c r="Q24" s="112"/>
      <c r="R24" s="113"/>
      <c r="S24" s="104"/>
      <c r="T24" s="105"/>
      <c r="U24" s="105"/>
      <c r="V24" s="105"/>
      <c r="W24" s="105"/>
      <c r="X24" s="105"/>
      <c r="Y24" s="105"/>
      <c r="Z24" s="106"/>
    </row>
    <row r="25" spans="1:27" s="1" customFormat="1" ht="24" customHeight="1" x14ac:dyDescent="0.15">
      <c r="A25" s="196"/>
      <c r="B25" s="197"/>
      <c r="C25" s="123"/>
      <c r="D25" s="124"/>
      <c r="E25" s="123"/>
      <c r="F25" s="124"/>
      <c r="G25" s="123"/>
      <c r="H25" s="124"/>
      <c r="I25" s="123"/>
      <c r="J25" s="124"/>
      <c r="K25" s="111"/>
      <c r="L25" s="112"/>
      <c r="M25" s="112"/>
      <c r="N25" s="112"/>
      <c r="O25" s="112"/>
      <c r="P25" s="112"/>
      <c r="Q25" s="112"/>
      <c r="R25" s="113"/>
      <c r="S25" s="104"/>
      <c r="T25" s="105"/>
      <c r="U25" s="105"/>
      <c r="V25" s="105"/>
      <c r="W25" s="105"/>
      <c r="X25" s="105"/>
      <c r="Y25" s="105"/>
      <c r="Z25" s="106"/>
    </row>
    <row r="26" spans="1:27" s="1" customFormat="1" ht="24" customHeight="1" x14ac:dyDescent="0.15">
      <c r="A26" s="111"/>
      <c r="B26" s="112"/>
      <c r="C26" s="123"/>
      <c r="D26" s="124"/>
      <c r="E26" s="123"/>
      <c r="F26" s="124"/>
      <c r="G26" s="123"/>
      <c r="H26" s="124"/>
      <c r="I26" s="123"/>
      <c r="J26" s="124"/>
      <c r="K26" s="111"/>
      <c r="L26" s="112"/>
      <c r="M26" s="112"/>
      <c r="N26" s="112"/>
      <c r="O26" s="112"/>
      <c r="P26" s="112"/>
      <c r="Q26" s="112"/>
      <c r="R26" s="113"/>
      <c r="S26" s="104"/>
      <c r="T26" s="105"/>
      <c r="U26" s="105"/>
      <c r="V26" s="105"/>
      <c r="W26" s="105"/>
      <c r="X26" s="105"/>
      <c r="Y26" s="105"/>
      <c r="Z26" s="106"/>
    </row>
    <row r="27" spans="1:27" s="2" customFormat="1" ht="24" customHeight="1" x14ac:dyDescent="0.15">
      <c r="A27" s="117"/>
      <c r="B27" s="126"/>
      <c r="C27" s="115"/>
      <c r="D27" s="116"/>
      <c r="E27" s="115"/>
      <c r="F27" s="116"/>
      <c r="G27" s="115"/>
      <c r="H27" s="116"/>
      <c r="I27" s="115"/>
      <c r="J27" s="116"/>
      <c r="K27" s="117"/>
      <c r="L27" s="126"/>
      <c r="M27" s="126"/>
      <c r="N27" s="126"/>
      <c r="O27" s="126"/>
      <c r="P27" s="126"/>
      <c r="Q27" s="126"/>
      <c r="R27" s="118"/>
      <c r="S27" s="173" t="s">
        <v>67</v>
      </c>
      <c r="T27" s="174"/>
      <c r="U27" s="174"/>
      <c r="V27" s="174"/>
      <c r="W27" s="174"/>
      <c r="X27" s="174"/>
      <c r="Y27" s="174"/>
      <c r="Z27" s="175"/>
      <c r="AA27" s="1"/>
    </row>
    <row r="28" spans="1:27" s="1" customFormat="1" ht="24" customHeight="1" x14ac:dyDescent="0.15">
      <c r="A28" s="73">
        <f>S22+1</f>
        <v>45033</v>
      </c>
      <c r="B28" s="39"/>
      <c r="C28" s="70">
        <f>A28+1</f>
        <v>45034</v>
      </c>
      <c r="D28" s="40"/>
      <c r="E28" s="70">
        <f>C28+1</f>
        <v>45035</v>
      </c>
      <c r="F28" s="40"/>
      <c r="G28" s="70">
        <f>E28+1</f>
        <v>45036</v>
      </c>
      <c r="H28" s="40"/>
      <c r="I28" s="70">
        <f>G28+1</f>
        <v>45037</v>
      </c>
      <c r="J28" s="40"/>
      <c r="K28" s="107">
        <f>I28+1</f>
        <v>45038</v>
      </c>
      <c r="L28" s="108"/>
      <c r="M28" s="109"/>
      <c r="N28" s="109"/>
      <c r="O28" s="109"/>
      <c r="P28" s="109"/>
      <c r="Q28" s="109"/>
      <c r="R28" s="110"/>
      <c r="S28" s="107">
        <f>K28+1</f>
        <v>45039</v>
      </c>
      <c r="T28" s="108"/>
      <c r="U28" s="109"/>
      <c r="V28" s="109"/>
      <c r="W28" s="109"/>
      <c r="X28" s="109"/>
      <c r="Y28" s="109"/>
      <c r="Z28" s="110"/>
    </row>
    <row r="29" spans="1:27" s="1" customFormat="1" ht="24" customHeight="1" x14ac:dyDescent="0.15">
      <c r="A29" s="121"/>
      <c r="B29" s="122"/>
      <c r="C29" s="123"/>
      <c r="D29" s="124"/>
      <c r="E29" s="123" t="s">
        <v>144</v>
      </c>
      <c r="F29" s="124"/>
      <c r="G29" s="121" t="s">
        <v>164</v>
      </c>
      <c r="H29" s="125"/>
      <c r="I29" s="123" t="s">
        <v>157</v>
      </c>
      <c r="J29" s="124"/>
      <c r="K29" s="111"/>
      <c r="L29" s="112"/>
      <c r="M29" s="112"/>
      <c r="N29" s="112"/>
      <c r="O29" s="112"/>
      <c r="P29" s="112"/>
      <c r="Q29" s="112"/>
      <c r="R29" s="113"/>
      <c r="S29" s="111"/>
      <c r="T29" s="112"/>
      <c r="U29" s="112"/>
      <c r="V29" s="112"/>
      <c r="W29" s="112"/>
      <c r="X29" s="112"/>
      <c r="Y29" s="112"/>
      <c r="Z29" s="113"/>
    </row>
    <row r="30" spans="1:27" s="1" customFormat="1" ht="24" customHeight="1" x14ac:dyDescent="0.15">
      <c r="A30" s="121"/>
      <c r="B30" s="122"/>
      <c r="C30" s="123"/>
      <c r="D30" s="124"/>
      <c r="E30" s="143" t="s">
        <v>148</v>
      </c>
      <c r="F30" s="144"/>
      <c r="G30" s="121"/>
      <c r="H30" s="125"/>
      <c r="I30" s="143" t="s">
        <v>165</v>
      </c>
      <c r="J30" s="144"/>
      <c r="K30" s="111"/>
      <c r="L30" s="112"/>
      <c r="M30" s="112"/>
      <c r="N30" s="112"/>
      <c r="O30" s="112"/>
      <c r="P30" s="112"/>
      <c r="Q30" s="112"/>
      <c r="R30" s="113"/>
      <c r="S30" s="104"/>
      <c r="T30" s="105"/>
      <c r="U30" s="105"/>
      <c r="V30" s="105"/>
      <c r="W30" s="105"/>
      <c r="X30" s="105"/>
      <c r="Y30" s="105"/>
      <c r="Z30" s="106"/>
    </row>
    <row r="31" spans="1:27" s="1" customFormat="1" ht="24" customHeight="1" x14ac:dyDescent="0.15">
      <c r="A31" s="121"/>
      <c r="B31" s="122"/>
      <c r="C31" s="123"/>
      <c r="D31" s="124"/>
      <c r="E31" s="123"/>
      <c r="F31" s="124"/>
      <c r="G31" s="123"/>
      <c r="H31" s="124"/>
      <c r="I31" s="123"/>
      <c r="J31" s="124"/>
      <c r="K31" s="111"/>
      <c r="L31" s="112"/>
      <c r="M31" s="112"/>
      <c r="N31" s="112"/>
      <c r="O31" s="112"/>
      <c r="P31" s="112"/>
      <c r="Q31" s="112"/>
      <c r="R31" s="113"/>
      <c r="S31" s="104"/>
      <c r="T31" s="105"/>
      <c r="U31" s="105"/>
      <c r="V31" s="105"/>
      <c r="W31" s="105"/>
      <c r="X31" s="105"/>
      <c r="Y31" s="105"/>
      <c r="Z31" s="106"/>
    </row>
    <row r="32" spans="1:27" s="1" customFormat="1" ht="24" customHeight="1" x14ac:dyDescent="0.15">
      <c r="A32" s="121"/>
      <c r="B32" s="122"/>
      <c r="C32" s="123"/>
      <c r="D32" s="124"/>
      <c r="E32" s="123"/>
      <c r="F32" s="124"/>
      <c r="G32" s="123"/>
      <c r="H32" s="124"/>
      <c r="I32" s="123"/>
      <c r="J32" s="124"/>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5"/>
      <c r="D33" s="116"/>
      <c r="E33" s="115"/>
      <c r="F33" s="116"/>
      <c r="G33" s="115"/>
      <c r="H33" s="116"/>
      <c r="I33" s="115"/>
      <c r="J33" s="116"/>
      <c r="K33" s="117"/>
      <c r="L33" s="126"/>
      <c r="M33" s="126"/>
      <c r="N33" s="126"/>
      <c r="O33" s="126"/>
      <c r="P33" s="126"/>
      <c r="Q33" s="126"/>
      <c r="R33" s="118"/>
      <c r="S33" s="173" t="s">
        <v>68</v>
      </c>
      <c r="T33" s="174"/>
      <c r="U33" s="174"/>
      <c r="V33" s="174"/>
      <c r="W33" s="174"/>
      <c r="X33" s="174"/>
      <c r="Y33" s="174"/>
      <c r="Z33" s="175"/>
      <c r="AA33" s="1"/>
    </row>
    <row r="34" spans="1:28" s="1" customFormat="1" ht="24" customHeight="1" x14ac:dyDescent="0.15">
      <c r="A34" s="87">
        <f>S28+1</f>
        <v>45040</v>
      </c>
      <c r="B34" s="88"/>
      <c r="C34" s="87">
        <f>A34+1</f>
        <v>45041</v>
      </c>
      <c r="D34" s="89"/>
      <c r="E34" s="77">
        <f>C34+1</f>
        <v>45042</v>
      </c>
      <c r="F34" s="79"/>
      <c r="G34" s="77">
        <f>E34+1</f>
        <v>45043</v>
      </c>
      <c r="H34" s="79"/>
      <c r="I34" s="80">
        <f>G34+1</f>
        <v>45044</v>
      </c>
      <c r="J34" s="82"/>
      <c r="K34" s="127">
        <f>I34+1</f>
        <v>45045</v>
      </c>
      <c r="L34" s="128"/>
      <c r="M34" s="171"/>
      <c r="N34" s="171"/>
      <c r="O34" s="171"/>
      <c r="P34" s="171"/>
      <c r="Q34" s="171"/>
      <c r="R34" s="172"/>
      <c r="S34" s="127">
        <f>K34+1</f>
        <v>45046</v>
      </c>
      <c r="T34" s="128"/>
      <c r="U34" s="171"/>
      <c r="V34" s="171"/>
      <c r="W34" s="171"/>
      <c r="X34" s="171"/>
      <c r="Y34" s="171"/>
      <c r="Z34" s="172"/>
    </row>
    <row r="35" spans="1:28" s="1" customFormat="1" ht="24" customHeight="1" x14ac:dyDescent="0.15">
      <c r="A35" s="111" t="s">
        <v>102</v>
      </c>
      <c r="B35" s="113"/>
      <c r="C35" s="111" t="s">
        <v>54</v>
      </c>
      <c r="D35" s="113"/>
      <c r="E35" s="111" t="s">
        <v>54</v>
      </c>
      <c r="F35" s="113"/>
      <c r="G35" s="111" t="s">
        <v>94</v>
      </c>
      <c r="H35" s="113"/>
      <c r="I35" s="111" t="s">
        <v>54</v>
      </c>
      <c r="J35" s="113"/>
      <c r="K35" s="168" t="s">
        <v>54</v>
      </c>
      <c r="L35" s="169"/>
      <c r="M35" s="169"/>
      <c r="N35" s="169"/>
      <c r="O35" s="169"/>
      <c r="P35" s="169"/>
      <c r="Q35" s="169"/>
      <c r="R35" s="170"/>
      <c r="S35" s="168" t="s">
        <v>54</v>
      </c>
      <c r="T35" s="169"/>
      <c r="U35" s="169"/>
      <c r="V35" s="169"/>
      <c r="W35" s="169"/>
      <c r="X35" s="169"/>
      <c r="Y35" s="169"/>
      <c r="Z35" s="170"/>
    </row>
    <row r="36" spans="1:28" s="1" customFormat="1" ht="24" customHeight="1" x14ac:dyDescent="0.15">
      <c r="A36" s="111"/>
      <c r="B36" s="112"/>
      <c r="C36" s="111"/>
      <c r="D36" s="113"/>
      <c r="E36" s="111"/>
      <c r="F36" s="113"/>
      <c r="G36" s="198" t="s">
        <v>54</v>
      </c>
      <c r="H36" s="199"/>
      <c r="I36" s="168"/>
      <c r="J36" s="170"/>
      <c r="K36" s="168"/>
      <c r="L36" s="169"/>
      <c r="M36" s="169"/>
      <c r="N36" s="169"/>
      <c r="O36" s="169"/>
      <c r="P36" s="169"/>
      <c r="Q36" s="169"/>
      <c r="R36" s="170"/>
      <c r="S36" s="200"/>
      <c r="T36" s="201"/>
      <c r="U36" s="201"/>
      <c r="V36" s="201"/>
      <c r="W36" s="201"/>
      <c r="X36" s="201"/>
      <c r="Y36" s="201"/>
      <c r="Z36" s="202"/>
    </row>
    <row r="37" spans="1:28" s="1" customFormat="1" ht="24" customHeight="1" x14ac:dyDescent="0.15">
      <c r="A37" s="111"/>
      <c r="B37" s="112"/>
      <c r="C37" s="111"/>
      <c r="D37" s="113"/>
      <c r="E37" s="111"/>
      <c r="F37" s="113"/>
      <c r="G37" s="111"/>
      <c r="H37" s="113"/>
      <c r="I37" s="111"/>
      <c r="J37" s="113"/>
      <c r="K37" s="111"/>
      <c r="L37" s="112"/>
      <c r="M37" s="112"/>
      <c r="N37" s="112"/>
      <c r="O37" s="112"/>
      <c r="P37" s="112"/>
      <c r="Q37" s="112"/>
      <c r="R37" s="113"/>
      <c r="S37" s="104"/>
      <c r="T37" s="105"/>
      <c r="U37" s="105"/>
      <c r="V37" s="105"/>
      <c r="W37" s="105"/>
      <c r="X37" s="105"/>
      <c r="Y37" s="105"/>
      <c r="Z37" s="106"/>
    </row>
    <row r="38" spans="1:28" s="1" customFormat="1" ht="24" customHeight="1" x14ac:dyDescent="0.15">
      <c r="A38" s="111"/>
      <c r="B38" s="112"/>
      <c r="C38" s="111"/>
      <c r="D38" s="113"/>
      <c r="E38" s="111"/>
      <c r="F38" s="113"/>
      <c r="G38" s="111"/>
      <c r="H38" s="113"/>
      <c r="I38" s="111"/>
      <c r="J38" s="113"/>
      <c r="K38" s="111"/>
      <c r="L38" s="112"/>
      <c r="M38" s="112"/>
      <c r="N38" s="112"/>
      <c r="O38" s="112"/>
      <c r="P38" s="112"/>
      <c r="Q38" s="112"/>
      <c r="R38" s="113"/>
      <c r="S38" s="104"/>
      <c r="T38" s="105"/>
      <c r="U38" s="105"/>
      <c r="V38" s="105"/>
      <c r="W38" s="105"/>
      <c r="X38" s="105"/>
      <c r="Y38" s="105"/>
      <c r="Z38" s="106"/>
    </row>
    <row r="39" spans="1:28" s="2" customFormat="1" ht="24" customHeight="1" x14ac:dyDescent="0.15">
      <c r="A39" s="117"/>
      <c r="B39" s="126"/>
      <c r="C39" s="117"/>
      <c r="D39" s="118"/>
      <c r="E39" s="117"/>
      <c r="F39" s="118"/>
      <c r="G39" s="117"/>
      <c r="H39" s="118"/>
      <c r="I39" s="117"/>
      <c r="J39" s="118"/>
      <c r="K39" s="117"/>
      <c r="L39" s="126"/>
      <c r="M39" s="126"/>
      <c r="N39" s="126"/>
      <c r="O39" s="126"/>
      <c r="P39" s="126"/>
      <c r="Q39" s="126"/>
      <c r="R39" s="118"/>
      <c r="S39" s="173" t="s">
        <v>69</v>
      </c>
      <c r="T39" s="174"/>
      <c r="U39" s="174"/>
      <c r="V39" s="174"/>
      <c r="W39" s="174"/>
      <c r="X39" s="174"/>
      <c r="Y39" s="174"/>
      <c r="Z39" s="175"/>
      <c r="AA39" s="1"/>
    </row>
    <row r="40" spans="1:28" ht="24" customHeight="1" x14ac:dyDescent="0.15">
      <c r="A40" s="72">
        <f>S34+1</f>
        <v>45047</v>
      </c>
      <c r="B40" s="54"/>
      <c r="C40" s="72">
        <f>A40+1</f>
        <v>45048</v>
      </c>
      <c r="D40" s="63"/>
      <c r="E40" s="42" t="s">
        <v>159</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59"/>
      <c r="B41" s="160"/>
      <c r="C41" s="159"/>
      <c r="D41" s="183"/>
      <c r="E41" s="203" t="s">
        <v>136</v>
      </c>
      <c r="F41" s="204"/>
      <c r="G41" s="204"/>
      <c r="H41" s="204"/>
      <c r="I41" s="204"/>
      <c r="J41" s="204"/>
      <c r="K41" s="204"/>
      <c r="L41" s="204"/>
      <c r="M41" s="204"/>
      <c r="N41" s="204"/>
      <c r="O41" s="204"/>
      <c r="P41" s="204"/>
      <c r="Q41" s="204"/>
      <c r="R41" s="43"/>
      <c r="S41" s="43"/>
      <c r="T41" s="43"/>
      <c r="U41" s="43"/>
      <c r="V41" s="43"/>
      <c r="W41" s="43"/>
      <c r="X41" s="43"/>
      <c r="Y41" s="43"/>
      <c r="Z41" s="44"/>
    </row>
    <row r="42" spans="1:28" ht="24" customHeight="1" x14ac:dyDescent="0.15">
      <c r="A42" s="159"/>
      <c r="B42" s="160"/>
      <c r="C42" s="159"/>
      <c r="D42" s="183"/>
      <c r="E42" s="203"/>
      <c r="F42" s="204"/>
      <c r="G42" s="204"/>
      <c r="H42" s="204"/>
      <c r="I42" s="204"/>
      <c r="J42" s="204"/>
      <c r="K42" s="204"/>
      <c r="L42" s="204"/>
      <c r="M42" s="204"/>
      <c r="N42" s="204"/>
      <c r="O42" s="204"/>
      <c r="P42" s="204"/>
      <c r="Q42" s="204"/>
      <c r="R42" s="43"/>
      <c r="S42" s="43"/>
      <c r="T42" s="43"/>
      <c r="U42" s="43"/>
      <c r="V42" s="43"/>
      <c r="W42" s="43"/>
      <c r="X42" s="43"/>
      <c r="Y42" s="43"/>
      <c r="Z42" s="44"/>
    </row>
    <row r="43" spans="1:28" ht="24" customHeight="1" x14ac:dyDescent="0.15">
      <c r="A43" s="121"/>
      <c r="B43" s="122"/>
      <c r="C43" s="121"/>
      <c r="D43" s="125"/>
      <c r="E43" s="203"/>
      <c r="F43" s="204"/>
      <c r="G43" s="204"/>
      <c r="H43" s="204"/>
      <c r="I43" s="204"/>
      <c r="J43" s="204"/>
      <c r="K43" s="204"/>
      <c r="L43" s="204"/>
      <c r="M43" s="204"/>
      <c r="N43" s="204"/>
      <c r="O43" s="204"/>
      <c r="P43" s="204"/>
      <c r="Q43" s="204"/>
      <c r="R43" s="43"/>
      <c r="S43" s="43"/>
      <c r="T43" s="43"/>
      <c r="U43" s="43"/>
      <c r="V43" s="43"/>
      <c r="W43" s="43"/>
      <c r="X43" s="43"/>
      <c r="Y43" s="43"/>
      <c r="Z43" s="44"/>
    </row>
    <row r="44" spans="1:28" ht="24" customHeight="1" x14ac:dyDescent="0.15">
      <c r="A44" s="121"/>
      <c r="B44" s="122"/>
      <c r="C44" s="121"/>
      <c r="D44" s="125"/>
      <c r="E44" s="203"/>
      <c r="F44" s="204"/>
      <c r="G44" s="204"/>
      <c r="H44" s="204"/>
      <c r="I44" s="204"/>
      <c r="J44" s="204"/>
      <c r="K44" s="204"/>
      <c r="L44" s="204"/>
      <c r="M44" s="204"/>
      <c r="N44" s="204"/>
      <c r="O44" s="204"/>
      <c r="P44" s="204"/>
      <c r="Q44" s="204"/>
      <c r="R44" s="43"/>
      <c r="S44" s="43"/>
      <c r="T44" s="43"/>
      <c r="U44" s="43"/>
      <c r="V44" s="43"/>
      <c r="W44" s="43"/>
      <c r="X44" s="43"/>
      <c r="Y44" s="43"/>
      <c r="Z44" s="44"/>
    </row>
    <row r="45" spans="1:28" s="1" customFormat="1" ht="24" customHeight="1" x14ac:dyDescent="0.15">
      <c r="A45" s="119"/>
      <c r="B45" s="120"/>
      <c r="C45" s="119"/>
      <c r="D45" s="145"/>
      <c r="E45" s="205"/>
      <c r="F45" s="206"/>
      <c r="G45" s="206"/>
      <c r="H45" s="206"/>
      <c r="I45" s="206"/>
      <c r="J45" s="206"/>
      <c r="K45" s="206"/>
      <c r="L45" s="206"/>
      <c r="M45" s="206"/>
      <c r="N45" s="206"/>
      <c r="O45" s="206"/>
      <c r="P45" s="206"/>
      <c r="Q45" s="206"/>
      <c r="R45" s="45"/>
      <c r="S45" s="45"/>
      <c r="T45" s="45"/>
      <c r="U45" s="45"/>
      <c r="V45" s="45"/>
      <c r="W45" s="45"/>
      <c r="X45" s="45"/>
      <c r="Y45" s="45"/>
      <c r="Z45" s="46"/>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1"/>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99"/>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24" customHeight="1" x14ac:dyDescent="0.15">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24" customHeight="1" x14ac:dyDescent="0.15">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24" customHeight="1" x14ac:dyDescent="0.15">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24" customHeight="1" x14ac:dyDescent="0.15">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24" customHeight="1" x14ac:dyDescent="0.1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24" customHeight="1" x14ac:dyDescent="0.15">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24" customHeight="1" x14ac:dyDescent="0.1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24" customHeight="1" x14ac:dyDescent="0.15">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24" customHeight="1" x14ac:dyDescent="0.15">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24" customHeight="1" x14ac:dyDescent="0.15">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24" customHeight="1" x14ac:dyDescent="0.15">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24" customHeight="1" x14ac:dyDescent="0.15">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24" customHeight="1" x14ac:dyDescent="0.15">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24" customHeight="1" x14ac:dyDescent="0.15">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24" customHeight="1" x14ac:dyDescent="0.15">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24" customHeight="1" x14ac:dyDescent="0.15">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7">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Q4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15" priority="3">
      <formula>MONTH(A10)&lt;&gt;MONTH($A$1)</formula>
    </cfRule>
    <cfRule type="expression" dxfId="14" priority="4">
      <formula>OR(WEEKDAY(A10,1)=1,WEEKDAY(A10,1)=7)</formula>
    </cfRule>
  </conditionalFormatting>
  <conditionalFormatting sqref="I10 I16 I22 I28 I34">
    <cfRule type="expression" dxfId="13" priority="1">
      <formula>MONTH(I10)&lt;&gt;MONTH($A$1)</formula>
    </cfRule>
    <cfRule type="expression" dxfId="12" priority="2">
      <formula>OR(WEEKDAY(I10,1)=1,WEEKDAY(I10,1)=7)</formula>
    </cfRule>
  </conditionalFormatting>
  <hyperlinks>
    <hyperlink ref="A8" r:id="rId1" display="www.obstwaspan.nl/ittwaspan@roobol.frl/Skoalstrjitte 4/9287LV Twijzelerheide/0511-443128" xr:uid="{FF75AC68-DCCA-7040-8945-1A1BD0769BE1}"/>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AC88"/>
  <sheetViews>
    <sheetView showGridLines="0" view="pageBreakPreview" zoomScale="80" zoomScaleNormal="100" zoomScaleSheetLayoutView="80" workbookViewId="0">
      <selection activeCell="E25" sqref="E25:F25"/>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DATE(aug!AD18,aug!AD20+9,1)</f>
        <v>45047</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66"/>
      <c r="K8" s="59"/>
      <c r="L8" s="59"/>
      <c r="M8" s="59"/>
      <c r="N8" s="59"/>
      <c r="O8" s="59"/>
      <c r="P8" s="59"/>
      <c r="Q8" s="59"/>
      <c r="R8" s="57"/>
      <c r="S8" s="59"/>
      <c r="T8" s="59"/>
      <c r="U8" s="59"/>
      <c r="V8" s="59"/>
      <c r="W8" s="59"/>
      <c r="X8" s="59"/>
      <c r="Y8" s="59"/>
      <c r="Z8" s="4"/>
    </row>
    <row r="9" spans="1:27" s="1" customFormat="1" ht="24" customHeight="1" x14ac:dyDescent="0.15">
      <c r="A9" s="130">
        <f>A10</f>
        <v>45047</v>
      </c>
      <c r="B9" s="131"/>
      <c r="C9" s="131">
        <f>C10</f>
        <v>45048</v>
      </c>
      <c r="D9" s="131"/>
      <c r="E9" s="131">
        <f>E10</f>
        <v>45049</v>
      </c>
      <c r="F9" s="131"/>
      <c r="G9" s="131">
        <f>G10</f>
        <v>45050</v>
      </c>
      <c r="H9" s="131"/>
      <c r="I9" s="131">
        <f>I10</f>
        <v>45051</v>
      </c>
      <c r="J9" s="131"/>
      <c r="K9" s="131">
        <f>K10</f>
        <v>45052</v>
      </c>
      <c r="L9" s="131"/>
      <c r="M9" s="131"/>
      <c r="N9" s="131"/>
      <c r="O9" s="131"/>
      <c r="P9" s="131"/>
      <c r="Q9" s="131"/>
      <c r="R9" s="131"/>
      <c r="S9" s="131">
        <f>S10</f>
        <v>45053</v>
      </c>
      <c r="T9" s="131"/>
      <c r="U9" s="131"/>
      <c r="V9" s="131"/>
      <c r="W9" s="131"/>
      <c r="X9" s="131"/>
      <c r="Y9" s="131"/>
      <c r="Z9" s="133"/>
    </row>
    <row r="10" spans="1:27" s="1" customFormat="1" ht="24" customHeight="1" x14ac:dyDescent="0.15">
      <c r="A10" s="80">
        <f>$A$1-(WEEKDAY($A$1,1)-(start_day-1))-IF((WEEKDAY($A$1,1)-(start_day-1))&lt;=0,7,0)+1</f>
        <v>45047</v>
      </c>
      <c r="B10" s="81"/>
      <c r="C10" s="80">
        <f>A10+1</f>
        <v>45048</v>
      </c>
      <c r="D10" s="82"/>
      <c r="E10" s="80">
        <f>C10+1</f>
        <v>45049</v>
      </c>
      <c r="F10" s="82"/>
      <c r="G10" s="80">
        <f>E10+1</f>
        <v>45050</v>
      </c>
      <c r="H10" s="82"/>
      <c r="I10" s="77">
        <f>G10+1</f>
        <v>45051</v>
      </c>
      <c r="J10" s="79"/>
      <c r="K10" s="107">
        <f>I10+1</f>
        <v>45052</v>
      </c>
      <c r="L10" s="108"/>
      <c r="M10" s="109"/>
      <c r="N10" s="109"/>
      <c r="O10" s="109"/>
      <c r="P10" s="109"/>
      <c r="Q10" s="109"/>
      <c r="R10" s="110"/>
      <c r="S10" s="107">
        <f>K10+1</f>
        <v>45053</v>
      </c>
      <c r="T10" s="108"/>
      <c r="U10" s="109"/>
      <c r="V10" s="109"/>
      <c r="W10" s="109"/>
      <c r="X10" s="109"/>
      <c r="Y10" s="109"/>
      <c r="Z10" s="110"/>
    </row>
    <row r="11" spans="1:27" s="1" customFormat="1" ht="24" customHeight="1" x14ac:dyDescent="0.15">
      <c r="A11" s="168" t="s">
        <v>54</v>
      </c>
      <c r="B11" s="169"/>
      <c r="C11" s="168" t="s">
        <v>54</v>
      </c>
      <c r="D11" s="169"/>
      <c r="E11" s="179" t="s">
        <v>54</v>
      </c>
      <c r="F11" s="207"/>
      <c r="G11" s="179" t="s">
        <v>54</v>
      </c>
      <c r="H11" s="207"/>
      <c r="I11" s="179" t="s">
        <v>54</v>
      </c>
      <c r="J11" s="207"/>
      <c r="K11" s="111" t="s">
        <v>54</v>
      </c>
      <c r="L11" s="112"/>
      <c r="M11" s="112"/>
      <c r="N11" s="112"/>
      <c r="O11" s="112"/>
      <c r="P11" s="112"/>
      <c r="Q11" s="112"/>
      <c r="R11" s="113"/>
      <c r="S11" s="111" t="s">
        <v>54</v>
      </c>
      <c r="T11" s="112"/>
      <c r="U11" s="112"/>
      <c r="V11" s="112"/>
      <c r="W11" s="112"/>
      <c r="X11" s="112"/>
      <c r="Y11" s="112"/>
      <c r="Z11" s="113"/>
    </row>
    <row r="12" spans="1:27" s="1" customFormat="1" ht="24" customHeight="1" x14ac:dyDescent="0.15">
      <c r="A12" s="111"/>
      <c r="B12" s="112"/>
      <c r="C12" s="111"/>
      <c r="D12" s="113"/>
      <c r="E12" s="111"/>
      <c r="F12" s="113"/>
      <c r="G12" s="111"/>
      <c r="H12" s="113"/>
      <c r="I12" s="111" t="s">
        <v>103</v>
      </c>
      <c r="J12" s="113"/>
      <c r="K12" s="111"/>
      <c r="L12" s="112"/>
      <c r="M12" s="112"/>
      <c r="N12" s="112"/>
      <c r="O12" s="112"/>
      <c r="P12" s="112"/>
      <c r="Q12" s="112"/>
      <c r="R12" s="113"/>
      <c r="S12" s="104"/>
      <c r="T12" s="105"/>
      <c r="U12" s="105"/>
      <c r="V12" s="105"/>
      <c r="W12" s="105"/>
      <c r="X12" s="105"/>
      <c r="Y12" s="105"/>
      <c r="Z12" s="106"/>
    </row>
    <row r="13" spans="1:27" s="1" customFormat="1" ht="24" customHeight="1" x14ac:dyDescent="0.15">
      <c r="A13" s="111"/>
      <c r="B13" s="112"/>
      <c r="C13" s="111"/>
      <c r="D13" s="113"/>
      <c r="E13" s="111"/>
      <c r="F13" s="113"/>
      <c r="G13" s="111"/>
      <c r="H13" s="113"/>
      <c r="I13" s="111"/>
      <c r="J13" s="113"/>
      <c r="K13" s="111"/>
      <c r="L13" s="112"/>
      <c r="M13" s="112"/>
      <c r="N13" s="112"/>
      <c r="O13" s="112"/>
      <c r="P13" s="112"/>
      <c r="Q13" s="112"/>
      <c r="R13" s="113"/>
      <c r="S13" s="104"/>
      <c r="T13" s="105"/>
      <c r="U13" s="105"/>
      <c r="V13" s="105"/>
      <c r="W13" s="105"/>
      <c r="X13" s="105"/>
      <c r="Y13" s="105"/>
      <c r="Z13" s="106"/>
    </row>
    <row r="14" spans="1:27" s="1" customFormat="1" ht="24" customHeight="1" x14ac:dyDescent="0.15">
      <c r="A14" s="111"/>
      <c r="B14" s="112"/>
      <c r="C14" s="111"/>
      <c r="D14" s="113"/>
      <c r="E14" s="111"/>
      <c r="F14" s="113"/>
      <c r="G14" s="111"/>
      <c r="H14" s="113"/>
      <c r="I14" s="111"/>
      <c r="J14" s="113"/>
      <c r="K14" s="111"/>
      <c r="L14" s="112"/>
      <c r="M14" s="112"/>
      <c r="N14" s="112"/>
      <c r="O14" s="112"/>
      <c r="P14" s="112"/>
      <c r="Q14" s="112"/>
      <c r="R14" s="113"/>
      <c r="S14" s="104"/>
      <c r="T14" s="105"/>
      <c r="U14" s="105"/>
      <c r="V14" s="105"/>
      <c r="W14" s="105"/>
      <c r="X14" s="105"/>
      <c r="Y14" s="105"/>
      <c r="Z14" s="106"/>
    </row>
    <row r="15" spans="1:27" s="2" customFormat="1" ht="24" customHeight="1" x14ac:dyDescent="0.15">
      <c r="A15" s="117"/>
      <c r="B15" s="126"/>
      <c r="C15" s="117"/>
      <c r="D15" s="118"/>
      <c r="E15" s="117"/>
      <c r="F15" s="118"/>
      <c r="G15" s="117"/>
      <c r="H15" s="118"/>
      <c r="I15" s="117"/>
      <c r="J15" s="118"/>
      <c r="K15" s="117"/>
      <c r="L15" s="126"/>
      <c r="M15" s="126"/>
      <c r="N15" s="126"/>
      <c r="O15" s="126"/>
      <c r="P15" s="126"/>
      <c r="Q15" s="126"/>
      <c r="R15" s="118"/>
      <c r="S15" s="173" t="s">
        <v>70</v>
      </c>
      <c r="T15" s="174"/>
      <c r="U15" s="174"/>
      <c r="V15" s="174"/>
      <c r="W15" s="174"/>
      <c r="X15" s="174"/>
      <c r="Y15" s="174"/>
      <c r="Z15" s="175"/>
      <c r="AA15" s="1"/>
    </row>
    <row r="16" spans="1:27" s="1" customFormat="1" ht="24" customHeight="1" x14ac:dyDescent="0.15">
      <c r="A16" s="73">
        <f>S10+1</f>
        <v>45054</v>
      </c>
      <c r="B16" s="39"/>
      <c r="C16" s="73">
        <f>A16+1</f>
        <v>45055</v>
      </c>
      <c r="D16" s="62"/>
      <c r="E16" s="73">
        <f>C16+1</f>
        <v>45056</v>
      </c>
      <c r="F16" s="62"/>
      <c r="G16" s="73">
        <f>E16+1</f>
        <v>45057</v>
      </c>
      <c r="H16" s="62"/>
      <c r="I16" s="73">
        <f>G16+1</f>
        <v>45058</v>
      </c>
      <c r="J16" s="62"/>
      <c r="K16" s="107">
        <f>I16+1</f>
        <v>45059</v>
      </c>
      <c r="L16" s="108"/>
      <c r="M16" s="109"/>
      <c r="N16" s="109"/>
      <c r="O16" s="109"/>
      <c r="P16" s="109"/>
      <c r="Q16" s="109"/>
      <c r="R16" s="110"/>
      <c r="S16" s="107">
        <f>K16+1</f>
        <v>45060</v>
      </c>
      <c r="T16" s="108"/>
      <c r="U16" s="109"/>
      <c r="V16" s="109"/>
      <c r="W16" s="109"/>
      <c r="X16" s="109"/>
      <c r="Y16" s="109"/>
      <c r="Z16" s="110"/>
    </row>
    <row r="17" spans="1:27" s="1" customFormat="1" ht="24" customHeight="1" x14ac:dyDescent="0.15">
      <c r="A17" s="121" t="s">
        <v>33</v>
      </c>
      <c r="B17" s="122"/>
      <c r="C17" s="121"/>
      <c r="D17" s="125"/>
      <c r="E17" s="121"/>
      <c r="F17" s="125"/>
      <c r="G17" s="121" t="s">
        <v>108</v>
      </c>
      <c r="H17" s="125"/>
      <c r="I17" s="121"/>
      <c r="J17" s="125"/>
      <c r="K17" s="111"/>
      <c r="L17" s="112"/>
      <c r="M17" s="112"/>
      <c r="N17" s="112"/>
      <c r="O17" s="112"/>
      <c r="P17" s="112"/>
      <c r="Q17" s="112"/>
      <c r="R17" s="113"/>
      <c r="S17" s="111" t="s">
        <v>150</v>
      </c>
      <c r="T17" s="112"/>
      <c r="U17" s="112"/>
      <c r="V17" s="112"/>
      <c r="W17" s="112"/>
      <c r="X17" s="112"/>
      <c r="Y17" s="112"/>
      <c r="Z17" s="113"/>
    </row>
    <row r="18" spans="1:27" s="1" customFormat="1" ht="24" customHeight="1" x14ac:dyDescent="0.15">
      <c r="A18" s="121"/>
      <c r="B18" s="122"/>
      <c r="C18" s="121"/>
      <c r="D18" s="122"/>
      <c r="E18" s="121"/>
      <c r="F18" s="125"/>
      <c r="G18" s="121"/>
      <c r="H18" s="125"/>
      <c r="I18" s="121"/>
      <c r="J18" s="125"/>
      <c r="K18" s="111"/>
      <c r="L18" s="112"/>
      <c r="M18" s="112"/>
      <c r="N18" s="112"/>
      <c r="O18" s="112"/>
      <c r="P18" s="112"/>
      <c r="Q18" s="112"/>
      <c r="R18" s="113"/>
      <c r="S18" s="111"/>
      <c r="T18" s="112"/>
      <c r="U18" s="112"/>
      <c r="V18" s="112"/>
      <c r="W18" s="112"/>
      <c r="X18" s="112"/>
      <c r="Y18" s="112"/>
      <c r="Z18" s="113"/>
    </row>
    <row r="19" spans="1:27" s="1" customFormat="1" ht="24" customHeight="1" x14ac:dyDescent="0.15">
      <c r="A19" s="121"/>
      <c r="B19" s="122"/>
      <c r="C19" s="121"/>
      <c r="D19" s="122"/>
      <c r="E19" s="121"/>
      <c r="F19" s="125"/>
      <c r="G19" s="121"/>
      <c r="H19" s="125"/>
      <c r="I19" s="121"/>
      <c r="J19" s="125"/>
      <c r="K19" s="111"/>
      <c r="L19" s="112"/>
      <c r="M19" s="112"/>
      <c r="N19" s="112"/>
      <c r="O19" s="112"/>
      <c r="P19" s="112"/>
      <c r="Q19" s="112"/>
      <c r="R19" s="113"/>
      <c r="S19" s="104"/>
      <c r="T19" s="105"/>
      <c r="U19" s="105"/>
      <c r="V19" s="105"/>
      <c r="W19" s="105"/>
      <c r="X19" s="105"/>
      <c r="Y19" s="105"/>
      <c r="Z19" s="106"/>
    </row>
    <row r="20" spans="1:27" s="1" customFormat="1" ht="24" customHeight="1" x14ac:dyDescent="0.15">
      <c r="A20" s="121"/>
      <c r="B20" s="122"/>
      <c r="C20" s="121"/>
      <c r="D20" s="122"/>
      <c r="E20" s="121"/>
      <c r="F20" s="125"/>
      <c r="G20" s="121"/>
      <c r="H20" s="125"/>
      <c r="I20" s="121"/>
      <c r="J20" s="125"/>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21"/>
      <c r="D21" s="125"/>
      <c r="E21" s="119"/>
      <c r="F21" s="145"/>
      <c r="G21" s="119"/>
      <c r="H21" s="145"/>
      <c r="I21" s="119"/>
      <c r="J21" s="145"/>
      <c r="K21" s="117"/>
      <c r="L21" s="126"/>
      <c r="M21" s="126"/>
      <c r="N21" s="126"/>
      <c r="O21" s="126"/>
      <c r="P21" s="126"/>
      <c r="Q21" s="126"/>
      <c r="R21" s="118"/>
      <c r="S21" s="173" t="s">
        <v>61</v>
      </c>
      <c r="T21" s="174"/>
      <c r="U21" s="174"/>
      <c r="V21" s="174"/>
      <c r="W21" s="174"/>
      <c r="X21" s="174"/>
      <c r="Y21" s="174"/>
      <c r="Z21" s="175"/>
      <c r="AA21" s="1"/>
    </row>
    <row r="22" spans="1:27" s="1" customFormat="1" ht="24" customHeight="1" x14ac:dyDescent="0.15">
      <c r="A22" s="73">
        <f>S16+1</f>
        <v>45061</v>
      </c>
      <c r="B22" s="39"/>
      <c r="C22" s="70">
        <f>A22+1</f>
        <v>45062</v>
      </c>
      <c r="D22" s="40"/>
      <c r="E22" s="70">
        <f>C22+1</f>
        <v>45063</v>
      </c>
      <c r="F22" s="40"/>
      <c r="G22" s="77">
        <f>E22+1</f>
        <v>45064</v>
      </c>
      <c r="H22" s="79"/>
      <c r="I22" s="77">
        <f>G22+1</f>
        <v>45065</v>
      </c>
      <c r="J22" s="79"/>
      <c r="K22" s="107">
        <f>I22+1</f>
        <v>45066</v>
      </c>
      <c r="L22" s="108"/>
      <c r="M22" s="109"/>
      <c r="N22" s="109"/>
      <c r="O22" s="109"/>
      <c r="P22" s="109"/>
      <c r="Q22" s="109"/>
      <c r="R22" s="110"/>
      <c r="S22" s="107">
        <f>K22+1</f>
        <v>45067</v>
      </c>
      <c r="T22" s="108"/>
      <c r="U22" s="109"/>
      <c r="V22" s="109"/>
      <c r="W22" s="109"/>
      <c r="X22" s="109"/>
      <c r="Y22" s="109"/>
      <c r="Z22" s="110"/>
    </row>
    <row r="23" spans="1:27" s="1" customFormat="1" ht="24" customHeight="1" x14ac:dyDescent="0.15">
      <c r="A23" s="121"/>
      <c r="B23" s="122"/>
      <c r="C23" s="123" t="s">
        <v>141</v>
      </c>
      <c r="D23" s="124"/>
      <c r="E23" s="123" t="s">
        <v>174</v>
      </c>
      <c r="F23" s="124"/>
      <c r="G23" s="111" t="s">
        <v>55</v>
      </c>
      <c r="H23" s="113"/>
      <c r="I23" s="111" t="s">
        <v>55</v>
      </c>
      <c r="J23" s="113"/>
      <c r="K23" s="111" t="s">
        <v>55</v>
      </c>
      <c r="L23" s="112"/>
      <c r="M23" s="112"/>
      <c r="N23" s="112"/>
      <c r="O23" s="112"/>
      <c r="P23" s="112"/>
      <c r="Q23" s="112"/>
      <c r="R23" s="113"/>
      <c r="S23" s="111" t="s">
        <v>55</v>
      </c>
      <c r="T23" s="112"/>
      <c r="U23" s="112"/>
      <c r="V23" s="112"/>
      <c r="W23" s="112"/>
      <c r="X23" s="112"/>
      <c r="Y23" s="112"/>
      <c r="Z23" s="113"/>
    </row>
    <row r="24" spans="1:27" s="1" customFormat="1" ht="24" customHeight="1" x14ac:dyDescent="0.15">
      <c r="A24" s="121"/>
      <c r="B24" s="122"/>
      <c r="C24" s="121" t="s">
        <v>142</v>
      </c>
      <c r="D24" s="122"/>
      <c r="E24" s="123"/>
      <c r="F24" s="124"/>
      <c r="G24" s="111"/>
      <c r="H24" s="113"/>
      <c r="I24" s="111"/>
      <c r="J24" s="113"/>
      <c r="K24" s="111"/>
      <c r="L24" s="112"/>
      <c r="M24" s="112"/>
      <c r="N24" s="112"/>
      <c r="O24" s="112"/>
      <c r="P24" s="112"/>
      <c r="Q24" s="112"/>
      <c r="R24" s="113"/>
      <c r="S24" s="104"/>
      <c r="T24" s="105"/>
      <c r="U24" s="105"/>
      <c r="V24" s="105"/>
      <c r="W24" s="105"/>
      <c r="X24" s="105"/>
      <c r="Y24" s="105"/>
      <c r="Z24" s="106"/>
    </row>
    <row r="25" spans="1:27" s="1" customFormat="1" ht="24" customHeight="1" x14ac:dyDescent="0.15">
      <c r="A25" s="121"/>
      <c r="B25" s="122"/>
      <c r="C25" s="123"/>
      <c r="D25" s="124"/>
      <c r="E25" s="123"/>
      <c r="F25" s="124"/>
      <c r="G25" s="111"/>
      <c r="H25" s="113"/>
      <c r="I25" s="111"/>
      <c r="J25" s="113"/>
      <c r="K25" s="111"/>
      <c r="L25" s="112"/>
      <c r="M25" s="112"/>
      <c r="N25" s="112"/>
      <c r="O25" s="112"/>
      <c r="P25" s="112"/>
      <c r="Q25" s="112"/>
      <c r="R25" s="113"/>
      <c r="S25" s="104"/>
      <c r="T25" s="105"/>
      <c r="U25" s="105"/>
      <c r="V25" s="105"/>
      <c r="W25" s="105"/>
      <c r="X25" s="105"/>
      <c r="Y25" s="105"/>
      <c r="Z25" s="106"/>
    </row>
    <row r="26" spans="1:27" s="1" customFormat="1" ht="24" customHeight="1" x14ac:dyDescent="0.15">
      <c r="A26" s="121"/>
      <c r="B26" s="122"/>
      <c r="C26" s="123"/>
      <c r="D26" s="124"/>
      <c r="E26" s="123"/>
      <c r="F26" s="124"/>
      <c r="G26" s="111"/>
      <c r="H26" s="113"/>
      <c r="I26" s="111"/>
      <c r="J26" s="113"/>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5"/>
      <c r="D27" s="116"/>
      <c r="E27" s="115"/>
      <c r="F27" s="116"/>
      <c r="G27" s="117"/>
      <c r="H27" s="118"/>
      <c r="I27" s="117"/>
      <c r="J27" s="118"/>
      <c r="K27" s="117"/>
      <c r="L27" s="126"/>
      <c r="M27" s="126"/>
      <c r="N27" s="126"/>
      <c r="O27" s="126"/>
      <c r="P27" s="126"/>
      <c r="Q27" s="126"/>
      <c r="R27" s="118"/>
      <c r="S27" s="173" t="s">
        <v>71</v>
      </c>
      <c r="T27" s="174"/>
      <c r="U27" s="174"/>
      <c r="V27" s="174"/>
      <c r="W27" s="174"/>
      <c r="X27" s="174"/>
      <c r="Y27" s="174"/>
      <c r="Z27" s="175"/>
      <c r="AA27" s="1"/>
    </row>
    <row r="28" spans="1:27" s="1" customFormat="1" ht="24" customHeight="1" x14ac:dyDescent="0.15">
      <c r="A28" s="73">
        <f>S22+1</f>
        <v>45068</v>
      </c>
      <c r="B28" s="39"/>
      <c r="C28" s="70">
        <f>A28+1</f>
        <v>45069</v>
      </c>
      <c r="D28" s="40"/>
      <c r="E28" s="70">
        <f>C28+1</f>
        <v>45070</v>
      </c>
      <c r="F28" s="40"/>
      <c r="G28" s="73">
        <f>E28+1</f>
        <v>45071</v>
      </c>
      <c r="H28" s="62"/>
      <c r="I28" s="73">
        <f>G28+1</f>
        <v>45072</v>
      </c>
      <c r="J28" s="62"/>
      <c r="K28" s="107">
        <f>I28+1</f>
        <v>45073</v>
      </c>
      <c r="L28" s="108"/>
      <c r="M28" s="109"/>
      <c r="N28" s="109"/>
      <c r="O28" s="109"/>
      <c r="P28" s="109"/>
      <c r="Q28" s="109"/>
      <c r="R28" s="110"/>
      <c r="S28" s="107">
        <f>K28+1</f>
        <v>45074</v>
      </c>
      <c r="T28" s="108"/>
      <c r="U28" s="109"/>
      <c r="V28" s="109"/>
      <c r="W28" s="109"/>
      <c r="X28" s="109"/>
      <c r="Y28" s="109"/>
      <c r="Z28" s="110"/>
    </row>
    <row r="29" spans="1:27" s="1" customFormat="1" ht="24" customHeight="1" x14ac:dyDescent="0.15">
      <c r="A29" s="121" t="s">
        <v>33</v>
      </c>
      <c r="B29" s="122"/>
      <c r="C29" s="123" t="s">
        <v>155</v>
      </c>
      <c r="D29" s="124"/>
      <c r="E29" s="123"/>
      <c r="F29" s="124"/>
      <c r="G29" s="121"/>
      <c r="H29" s="125"/>
      <c r="I29" s="123"/>
      <c r="J29" s="124"/>
      <c r="K29" s="111" t="s">
        <v>87</v>
      </c>
      <c r="L29" s="112"/>
      <c r="M29" s="112"/>
      <c r="N29" s="112"/>
      <c r="O29" s="112"/>
      <c r="P29" s="112"/>
      <c r="Q29" s="112"/>
      <c r="R29" s="113"/>
      <c r="S29" s="111" t="s">
        <v>87</v>
      </c>
      <c r="T29" s="112"/>
      <c r="U29" s="112"/>
      <c r="V29" s="112"/>
      <c r="W29" s="112"/>
      <c r="X29" s="112"/>
      <c r="Y29" s="112"/>
      <c r="Z29" s="113"/>
    </row>
    <row r="30" spans="1:27" s="1" customFormat="1" ht="24" customHeight="1" x14ac:dyDescent="0.15">
      <c r="A30" s="121"/>
      <c r="B30" s="122"/>
      <c r="C30" s="123"/>
      <c r="D30" s="124"/>
      <c r="E30" s="123"/>
      <c r="F30" s="124"/>
      <c r="G30" s="121"/>
      <c r="H30" s="125"/>
      <c r="I30" s="123"/>
      <c r="J30" s="124"/>
      <c r="K30" s="198" t="s">
        <v>130</v>
      </c>
      <c r="L30" s="208"/>
      <c r="M30" s="208"/>
      <c r="N30" s="208"/>
      <c r="O30" s="208"/>
      <c r="P30" s="208"/>
      <c r="Q30" s="208"/>
      <c r="R30" s="199"/>
      <c r="S30" s="104"/>
      <c r="T30" s="105"/>
      <c r="U30" s="105"/>
      <c r="V30" s="105"/>
      <c r="W30" s="105"/>
      <c r="X30" s="105"/>
      <c r="Y30" s="105"/>
      <c r="Z30" s="106"/>
    </row>
    <row r="31" spans="1:27" s="1" customFormat="1" ht="24" customHeight="1" x14ac:dyDescent="0.15">
      <c r="A31" s="121"/>
      <c r="B31" s="122"/>
      <c r="C31" s="123"/>
      <c r="D31" s="124"/>
      <c r="E31" s="123"/>
      <c r="F31" s="124"/>
      <c r="G31" s="121"/>
      <c r="H31" s="125"/>
      <c r="I31" s="121"/>
      <c r="J31" s="125"/>
      <c r="K31" s="111"/>
      <c r="L31" s="112"/>
      <c r="M31" s="112"/>
      <c r="N31" s="112"/>
      <c r="O31" s="112"/>
      <c r="P31" s="112"/>
      <c r="Q31" s="112"/>
      <c r="R31" s="113"/>
      <c r="S31" s="104"/>
      <c r="T31" s="105"/>
      <c r="U31" s="105"/>
      <c r="V31" s="105"/>
      <c r="W31" s="105"/>
      <c r="X31" s="105"/>
      <c r="Y31" s="105"/>
      <c r="Z31" s="106"/>
    </row>
    <row r="32" spans="1:27" s="1" customFormat="1" ht="24" customHeight="1" x14ac:dyDescent="0.15">
      <c r="A32" s="121"/>
      <c r="B32" s="122"/>
      <c r="C32" s="123"/>
      <c r="D32" s="124"/>
      <c r="E32" s="123"/>
      <c r="F32" s="124"/>
      <c r="G32" s="121"/>
      <c r="H32" s="125"/>
      <c r="I32" s="121"/>
      <c r="J32" s="125"/>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5"/>
      <c r="D33" s="116"/>
      <c r="E33" s="115"/>
      <c r="F33" s="116"/>
      <c r="G33" s="119"/>
      <c r="H33" s="145"/>
      <c r="I33" s="119"/>
      <c r="J33" s="145"/>
      <c r="K33" s="117"/>
      <c r="L33" s="126"/>
      <c r="M33" s="126"/>
      <c r="N33" s="126"/>
      <c r="O33" s="126"/>
      <c r="P33" s="126"/>
      <c r="Q33" s="126"/>
      <c r="R33" s="118"/>
      <c r="S33" s="173" t="s">
        <v>72</v>
      </c>
      <c r="T33" s="174"/>
      <c r="U33" s="174"/>
      <c r="V33" s="174"/>
      <c r="W33" s="174"/>
      <c r="X33" s="174"/>
      <c r="Y33" s="174"/>
      <c r="Z33" s="175"/>
      <c r="AA33" s="1"/>
    </row>
    <row r="34" spans="1:28" s="1" customFormat="1" ht="24" customHeight="1" x14ac:dyDescent="0.15">
      <c r="A34" s="77">
        <f>S28+1</f>
        <v>45075</v>
      </c>
      <c r="B34" s="78"/>
      <c r="C34" s="70">
        <f>A34+1</f>
        <v>45076</v>
      </c>
      <c r="D34" s="40"/>
      <c r="E34" s="70">
        <f>C34+1</f>
        <v>45077</v>
      </c>
      <c r="F34" s="40"/>
      <c r="G34" s="70">
        <f>E34+1</f>
        <v>45078</v>
      </c>
      <c r="H34" s="40"/>
      <c r="I34" s="70">
        <f>G34+1</f>
        <v>45079</v>
      </c>
      <c r="J34" s="40"/>
      <c r="K34" s="107">
        <f>I34+1</f>
        <v>45080</v>
      </c>
      <c r="L34" s="108"/>
      <c r="M34" s="109"/>
      <c r="N34" s="109"/>
      <c r="O34" s="109"/>
      <c r="P34" s="109"/>
      <c r="Q34" s="109"/>
      <c r="R34" s="110"/>
      <c r="S34" s="107">
        <f>K34+1</f>
        <v>45081</v>
      </c>
      <c r="T34" s="108"/>
      <c r="U34" s="109"/>
      <c r="V34" s="109"/>
      <c r="W34" s="109"/>
      <c r="X34" s="109"/>
      <c r="Y34" s="109"/>
      <c r="Z34" s="110"/>
    </row>
    <row r="35" spans="1:28" s="1" customFormat="1" ht="24" customHeight="1" x14ac:dyDescent="0.15">
      <c r="A35" s="111" t="s">
        <v>87</v>
      </c>
      <c r="B35" s="112"/>
      <c r="C35" s="123" t="s">
        <v>33</v>
      </c>
      <c r="D35" s="124"/>
      <c r="E35" s="121" t="s">
        <v>148</v>
      </c>
      <c r="F35" s="122"/>
      <c r="G35" s="121"/>
      <c r="H35" s="125"/>
      <c r="I35" s="121"/>
      <c r="J35" s="122"/>
      <c r="K35" s="111" t="s">
        <v>129</v>
      </c>
      <c r="L35" s="112"/>
      <c r="M35" s="112"/>
      <c r="N35" s="112"/>
      <c r="O35" s="112"/>
      <c r="P35" s="112"/>
      <c r="Q35" s="112"/>
      <c r="R35" s="113"/>
      <c r="S35" s="104"/>
      <c r="T35" s="105"/>
      <c r="U35" s="105"/>
      <c r="V35" s="105"/>
      <c r="W35" s="105"/>
      <c r="X35" s="105"/>
      <c r="Y35" s="105"/>
      <c r="Z35" s="106"/>
    </row>
    <row r="36" spans="1:28" s="1" customFormat="1" ht="24" customHeight="1" x14ac:dyDescent="0.15">
      <c r="A36" s="111"/>
      <c r="B36" s="112"/>
      <c r="C36" s="123"/>
      <c r="D36" s="124"/>
      <c r="E36" s="123"/>
      <c r="F36" s="124"/>
      <c r="G36" s="123"/>
      <c r="H36" s="124"/>
      <c r="I36" s="123"/>
      <c r="J36" s="124"/>
      <c r="K36" s="111"/>
      <c r="L36" s="112"/>
      <c r="M36" s="112"/>
      <c r="N36" s="112"/>
      <c r="O36" s="112"/>
      <c r="P36" s="112"/>
      <c r="Q36" s="112"/>
      <c r="R36" s="113"/>
      <c r="S36" s="104"/>
      <c r="T36" s="105"/>
      <c r="U36" s="105"/>
      <c r="V36" s="105"/>
      <c r="W36" s="105"/>
      <c r="X36" s="105"/>
      <c r="Y36" s="105"/>
      <c r="Z36" s="106"/>
    </row>
    <row r="37" spans="1:28" s="1" customFormat="1" ht="24" customHeight="1" x14ac:dyDescent="0.15">
      <c r="A37" s="111"/>
      <c r="B37" s="112"/>
      <c r="C37" s="121"/>
      <c r="D37" s="122"/>
      <c r="E37" s="121"/>
      <c r="F37" s="122"/>
      <c r="G37" s="121"/>
      <c r="H37" s="122"/>
      <c r="I37" s="121"/>
      <c r="J37" s="122"/>
      <c r="K37" s="111"/>
      <c r="L37" s="112"/>
      <c r="M37" s="112"/>
      <c r="N37" s="112"/>
      <c r="O37" s="112"/>
      <c r="P37" s="112"/>
      <c r="Q37" s="112"/>
      <c r="R37" s="113"/>
      <c r="S37" s="104"/>
      <c r="T37" s="105"/>
      <c r="U37" s="105"/>
      <c r="V37" s="105"/>
      <c r="W37" s="105"/>
      <c r="X37" s="105"/>
      <c r="Y37" s="105"/>
      <c r="Z37" s="106"/>
    </row>
    <row r="38" spans="1:28" s="1" customFormat="1" ht="24" customHeight="1" x14ac:dyDescent="0.15">
      <c r="A38" s="111"/>
      <c r="B38" s="112"/>
      <c r="C38" s="123"/>
      <c r="D38" s="124"/>
      <c r="E38" s="123"/>
      <c r="F38" s="124"/>
      <c r="G38" s="123"/>
      <c r="H38" s="124"/>
      <c r="I38" s="123"/>
      <c r="J38" s="124"/>
      <c r="K38" s="111"/>
      <c r="L38" s="112"/>
      <c r="M38" s="112"/>
      <c r="N38" s="112"/>
      <c r="O38" s="112"/>
      <c r="P38" s="112"/>
      <c r="Q38" s="112"/>
      <c r="R38" s="113"/>
      <c r="S38" s="104"/>
      <c r="T38" s="105"/>
      <c r="U38" s="105"/>
      <c r="V38" s="105"/>
      <c r="W38" s="105"/>
      <c r="X38" s="105"/>
      <c r="Y38" s="105"/>
      <c r="Z38" s="106"/>
    </row>
    <row r="39" spans="1:28" s="2" customFormat="1" ht="24" customHeight="1" x14ac:dyDescent="0.15">
      <c r="A39" s="117"/>
      <c r="B39" s="126"/>
      <c r="C39" s="115"/>
      <c r="D39" s="116"/>
      <c r="E39" s="115"/>
      <c r="F39" s="116"/>
      <c r="G39" s="115"/>
      <c r="H39" s="116"/>
      <c r="I39" s="115"/>
      <c r="J39" s="116"/>
      <c r="K39" s="117"/>
      <c r="L39" s="126"/>
      <c r="M39" s="126"/>
      <c r="N39" s="126"/>
      <c r="O39" s="126"/>
      <c r="P39" s="126"/>
      <c r="Q39" s="126"/>
      <c r="R39" s="118"/>
      <c r="S39" s="173" t="s">
        <v>73</v>
      </c>
      <c r="T39" s="174"/>
      <c r="U39" s="174"/>
      <c r="V39" s="174"/>
      <c r="W39" s="174"/>
      <c r="X39" s="174"/>
      <c r="Y39" s="174"/>
      <c r="Z39" s="175"/>
      <c r="AA39" s="1"/>
    </row>
    <row r="40" spans="1:28" ht="24" customHeight="1" x14ac:dyDescent="0.15">
      <c r="A40" s="72">
        <f>S34+1</f>
        <v>45082</v>
      </c>
      <c r="B40" s="54"/>
      <c r="C40" s="71">
        <f>A40+1</f>
        <v>45083</v>
      </c>
      <c r="D40" s="55"/>
      <c r="E40" s="42" t="s">
        <v>160</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59"/>
      <c r="B41" s="160"/>
      <c r="C41" s="153"/>
      <c r="D41" s="154"/>
      <c r="E41" s="155" t="s">
        <v>161</v>
      </c>
      <c r="F41" s="156"/>
      <c r="G41" s="156"/>
      <c r="H41" s="156"/>
      <c r="I41" s="156"/>
      <c r="J41" s="156"/>
      <c r="K41" s="156"/>
      <c r="L41" s="156"/>
      <c r="M41" s="156"/>
      <c r="N41" s="156"/>
      <c r="O41" s="156"/>
      <c r="P41" s="156"/>
      <c r="Q41" s="156"/>
      <c r="R41" s="156"/>
      <c r="S41" s="156"/>
      <c r="T41" s="156"/>
      <c r="U41" s="156"/>
      <c r="V41" s="43"/>
      <c r="W41" s="43"/>
      <c r="X41" s="43"/>
      <c r="Y41" s="43"/>
      <c r="Z41" s="44"/>
    </row>
    <row r="42" spans="1:28" ht="24" customHeight="1" x14ac:dyDescent="0.15">
      <c r="A42" s="159"/>
      <c r="B42" s="160"/>
      <c r="C42" s="153"/>
      <c r="D42" s="154"/>
      <c r="E42" s="155"/>
      <c r="F42" s="156"/>
      <c r="G42" s="156"/>
      <c r="H42" s="156"/>
      <c r="I42" s="156"/>
      <c r="J42" s="156"/>
      <c r="K42" s="156"/>
      <c r="L42" s="156"/>
      <c r="M42" s="156"/>
      <c r="N42" s="156"/>
      <c r="O42" s="156"/>
      <c r="P42" s="156"/>
      <c r="Q42" s="156"/>
      <c r="R42" s="156"/>
      <c r="S42" s="156"/>
      <c r="T42" s="156"/>
      <c r="U42" s="156"/>
      <c r="V42" s="43"/>
      <c r="W42" s="43"/>
      <c r="X42" s="43"/>
      <c r="Y42" s="43"/>
      <c r="Z42" s="44"/>
    </row>
    <row r="43" spans="1:28" ht="24" customHeight="1" x14ac:dyDescent="0.15">
      <c r="A43" s="121"/>
      <c r="B43" s="122"/>
      <c r="C43" s="123"/>
      <c r="D43" s="124"/>
      <c r="E43" s="155"/>
      <c r="F43" s="156"/>
      <c r="G43" s="156"/>
      <c r="H43" s="156"/>
      <c r="I43" s="156"/>
      <c r="J43" s="156"/>
      <c r="K43" s="156"/>
      <c r="L43" s="156"/>
      <c r="M43" s="156"/>
      <c r="N43" s="156"/>
      <c r="O43" s="156"/>
      <c r="P43" s="156"/>
      <c r="Q43" s="156"/>
      <c r="R43" s="156"/>
      <c r="S43" s="156"/>
      <c r="T43" s="156"/>
      <c r="U43" s="156"/>
      <c r="V43" s="43"/>
      <c r="W43" s="43"/>
      <c r="X43" s="43"/>
      <c r="Y43" s="43"/>
      <c r="Z43" s="44"/>
    </row>
    <row r="44" spans="1:28" ht="24" customHeight="1" x14ac:dyDescent="0.15">
      <c r="A44" s="121"/>
      <c r="B44" s="122"/>
      <c r="C44" s="123"/>
      <c r="D44" s="124"/>
      <c r="E44" s="155"/>
      <c r="F44" s="156"/>
      <c r="G44" s="156"/>
      <c r="H44" s="156"/>
      <c r="I44" s="156"/>
      <c r="J44" s="156"/>
      <c r="K44" s="156"/>
      <c r="L44" s="156"/>
      <c r="M44" s="156"/>
      <c r="N44" s="156"/>
      <c r="O44" s="156"/>
      <c r="P44" s="156"/>
      <c r="Q44" s="156"/>
      <c r="R44" s="156"/>
      <c r="S44" s="156"/>
      <c r="T44" s="156"/>
      <c r="U44" s="156"/>
      <c r="V44" s="43"/>
      <c r="W44" s="43"/>
      <c r="X44" s="43"/>
      <c r="Y44" s="43"/>
      <c r="Z44" s="44"/>
    </row>
    <row r="45" spans="1:28" s="1" customFormat="1" ht="24" customHeight="1" x14ac:dyDescent="0.15">
      <c r="A45" s="119"/>
      <c r="B45" s="120"/>
      <c r="C45" s="115"/>
      <c r="D45" s="116"/>
      <c r="E45" s="157"/>
      <c r="F45" s="158"/>
      <c r="G45" s="158"/>
      <c r="H45" s="158"/>
      <c r="I45" s="158"/>
      <c r="J45" s="158"/>
      <c r="K45" s="158"/>
      <c r="L45" s="158"/>
      <c r="M45" s="158"/>
      <c r="N45" s="158"/>
      <c r="O45" s="158"/>
      <c r="P45" s="158"/>
      <c r="Q45" s="158"/>
      <c r="R45" s="158"/>
      <c r="S45" s="158"/>
      <c r="T45" s="158"/>
      <c r="U45" s="158"/>
      <c r="V45" s="45"/>
      <c r="W45" s="45"/>
      <c r="X45" s="45"/>
      <c r="Y45" s="45"/>
      <c r="Z45" s="29"/>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99"/>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24" customHeight="1" x14ac:dyDescent="0.15">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24" customHeight="1" x14ac:dyDescent="0.15">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24" customHeight="1" x14ac:dyDescent="0.15">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24" customHeight="1" x14ac:dyDescent="0.15">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24" customHeight="1" x14ac:dyDescent="0.1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24" customHeight="1" x14ac:dyDescent="0.15">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24" customHeight="1" x14ac:dyDescent="0.1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24" customHeight="1" x14ac:dyDescent="0.15">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24" customHeight="1" x14ac:dyDescent="0.15">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24" customHeight="1" x14ac:dyDescent="0.15">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24" customHeight="1" x14ac:dyDescent="0.15">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24" customHeight="1" x14ac:dyDescent="0.15">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24" customHeight="1" x14ac:dyDescent="0.15">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24" customHeight="1" x14ac:dyDescent="0.15">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24" customHeight="1" x14ac:dyDescent="0.15">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24" customHeight="1" x14ac:dyDescent="0.15">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7">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U4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11" priority="3">
      <formula>MONTH(A10)&lt;&gt;MONTH($A$1)</formula>
    </cfRule>
    <cfRule type="expression" dxfId="10" priority="4">
      <formula>OR(WEEKDAY(A10,1)=1,WEEKDAY(A10,1)=7)</formula>
    </cfRule>
  </conditionalFormatting>
  <conditionalFormatting sqref="I10 I16 I22 I28 I34">
    <cfRule type="expression" dxfId="9" priority="1">
      <formula>MONTH(I10)&lt;&gt;MONTH($A$1)</formula>
    </cfRule>
    <cfRule type="expression" dxfId="8" priority="2">
      <formula>OR(WEEKDAY(I10,1)=1,WEEKDAY(I10,1)=7)</formula>
    </cfRule>
  </conditionalFormatting>
  <hyperlinks>
    <hyperlink ref="A8" r:id="rId1" display="www.obstwaspan.nl/ittwaspan@roobol.frl/Skoalstrjitte 4/9287LV Twijzelerheide/0511-443128" xr:uid="{384E2308-4D1A-7A45-9E54-9D4D88A538B1}"/>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AC88"/>
  <sheetViews>
    <sheetView showGridLines="0" view="pageBreakPreview" zoomScale="80" zoomScaleNormal="100" zoomScaleSheetLayoutView="80" workbookViewId="0">
      <selection activeCell="G13" sqref="G13:H13"/>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DATE(aug!AD18,aug!AD20+10,1)</f>
        <v>45078</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45075</v>
      </c>
      <c r="B9" s="131"/>
      <c r="C9" s="131">
        <f>C10</f>
        <v>45076</v>
      </c>
      <c r="D9" s="131"/>
      <c r="E9" s="131">
        <f>E10</f>
        <v>45077</v>
      </c>
      <c r="F9" s="131"/>
      <c r="G9" s="131">
        <f>G10</f>
        <v>45078</v>
      </c>
      <c r="H9" s="131"/>
      <c r="I9" s="131">
        <f>I10</f>
        <v>45079</v>
      </c>
      <c r="J9" s="131"/>
      <c r="K9" s="131">
        <f>K10</f>
        <v>45080</v>
      </c>
      <c r="L9" s="131"/>
      <c r="M9" s="131"/>
      <c r="N9" s="131"/>
      <c r="O9" s="131"/>
      <c r="P9" s="131"/>
      <c r="Q9" s="131"/>
      <c r="R9" s="131"/>
      <c r="S9" s="131">
        <f>S10</f>
        <v>45081</v>
      </c>
      <c r="T9" s="131"/>
      <c r="U9" s="131"/>
      <c r="V9" s="131"/>
      <c r="W9" s="131"/>
      <c r="X9" s="131"/>
      <c r="Y9" s="131"/>
      <c r="Z9" s="133"/>
    </row>
    <row r="10" spans="1:27" s="1" customFormat="1" ht="24" customHeight="1" x14ac:dyDescent="0.15">
      <c r="A10" s="73">
        <f>$A$1-(WEEKDAY($A$1,1)-(start_day-1))-IF((WEEKDAY($A$1,1)-(start_day-1))&lt;=0,7,0)+1</f>
        <v>45075</v>
      </c>
      <c r="B10" s="39"/>
      <c r="C10" s="70">
        <f>A10+1</f>
        <v>45076</v>
      </c>
      <c r="D10" s="40"/>
      <c r="E10" s="70">
        <f>C10+1</f>
        <v>45077</v>
      </c>
      <c r="F10" s="40"/>
      <c r="G10" s="70">
        <f>E10+1</f>
        <v>45078</v>
      </c>
      <c r="H10" s="40"/>
      <c r="I10" s="70">
        <f>G10+1</f>
        <v>45079</v>
      </c>
      <c r="J10" s="40"/>
      <c r="K10" s="107">
        <f>I10+1</f>
        <v>45080</v>
      </c>
      <c r="L10" s="108"/>
      <c r="M10" s="109"/>
      <c r="N10" s="109"/>
      <c r="O10" s="109"/>
      <c r="P10" s="109"/>
      <c r="Q10" s="109"/>
      <c r="R10" s="110"/>
      <c r="S10" s="107">
        <f>K10+1</f>
        <v>45081</v>
      </c>
      <c r="T10" s="108"/>
      <c r="U10" s="109"/>
      <c r="V10" s="109"/>
      <c r="W10" s="109"/>
      <c r="X10" s="109"/>
      <c r="Y10" s="109"/>
      <c r="Z10" s="110"/>
    </row>
    <row r="11" spans="1:27" s="1" customFormat="1" ht="24" customHeight="1" x14ac:dyDescent="0.15">
      <c r="A11" s="121"/>
      <c r="B11" s="122"/>
      <c r="C11" s="209"/>
      <c r="D11" s="210"/>
      <c r="E11" s="123"/>
      <c r="F11" s="124"/>
      <c r="G11" s="121" t="s">
        <v>173</v>
      </c>
      <c r="H11" s="125"/>
      <c r="I11" s="123"/>
      <c r="J11" s="124"/>
      <c r="K11" s="111" t="s">
        <v>129</v>
      </c>
      <c r="L11" s="112"/>
      <c r="M11" s="112"/>
      <c r="N11" s="112"/>
      <c r="O11" s="112"/>
      <c r="P11" s="112"/>
      <c r="Q11" s="112"/>
      <c r="R11" s="113"/>
      <c r="S11" s="111"/>
      <c r="T11" s="112"/>
      <c r="U11" s="112"/>
      <c r="V11" s="112"/>
      <c r="W11" s="112"/>
      <c r="X11" s="112"/>
      <c r="Y11" s="112"/>
      <c r="Z11" s="113"/>
    </row>
    <row r="12" spans="1:27" s="1" customFormat="1" ht="24" customHeight="1" x14ac:dyDescent="0.15">
      <c r="A12" s="121"/>
      <c r="B12" s="122"/>
      <c r="C12" s="123"/>
      <c r="D12" s="124"/>
      <c r="E12" s="123"/>
      <c r="F12" s="124"/>
      <c r="G12" s="123"/>
      <c r="H12" s="124"/>
      <c r="I12" s="123"/>
      <c r="J12" s="124"/>
      <c r="K12" s="111"/>
      <c r="L12" s="112"/>
      <c r="M12" s="112"/>
      <c r="N12" s="112"/>
      <c r="O12" s="112"/>
      <c r="P12" s="112"/>
      <c r="Q12" s="112"/>
      <c r="R12" s="113"/>
      <c r="S12" s="104"/>
      <c r="T12" s="105"/>
      <c r="U12" s="105"/>
      <c r="V12" s="105"/>
      <c r="W12" s="105"/>
      <c r="X12" s="105"/>
      <c r="Y12" s="105"/>
      <c r="Z12" s="106"/>
    </row>
    <row r="13" spans="1:27" s="1" customFormat="1" x14ac:dyDescent="0.15">
      <c r="A13" s="121"/>
      <c r="B13" s="125"/>
      <c r="C13" s="121"/>
      <c r="D13" s="122"/>
      <c r="E13" s="123"/>
      <c r="F13" s="124"/>
      <c r="G13" s="121"/>
      <c r="H13" s="125"/>
      <c r="I13" s="123"/>
      <c r="J13" s="124"/>
      <c r="K13" s="111"/>
      <c r="L13" s="112"/>
      <c r="M13" s="112"/>
      <c r="N13" s="112"/>
      <c r="O13" s="112"/>
      <c r="P13" s="112"/>
      <c r="Q13" s="112"/>
      <c r="R13" s="113"/>
      <c r="S13" s="104"/>
      <c r="T13" s="105"/>
      <c r="U13" s="105"/>
      <c r="V13" s="105"/>
      <c r="W13" s="105"/>
      <c r="X13" s="105"/>
      <c r="Y13" s="105"/>
      <c r="Z13" s="106"/>
    </row>
    <row r="14" spans="1:27" s="1" customFormat="1" ht="24" customHeight="1" x14ac:dyDescent="0.15">
      <c r="A14" s="121"/>
      <c r="B14" s="122"/>
      <c r="C14" s="123"/>
      <c r="D14" s="124"/>
      <c r="E14" s="123"/>
      <c r="F14" s="124"/>
      <c r="G14" s="123"/>
      <c r="H14" s="124"/>
      <c r="I14" s="123"/>
      <c r="J14" s="124"/>
      <c r="K14" s="111"/>
      <c r="L14" s="112"/>
      <c r="M14" s="112"/>
      <c r="N14" s="112"/>
      <c r="O14" s="112"/>
      <c r="P14" s="112"/>
      <c r="Q14" s="112"/>
      <c r="R14" s="113"/>
      <c r="S14" s="104"/>
      <c r="T14" s="105"/>
      <c r="U14" s="105"/>
      <c r="V14" s="105"/>
      <c r="W14" s="105"/>
      <c r="X14" s="105"/>
      <c r="Y14" s="105"/>
      <c r="Z14" s="106"/>
    </row>
    <row r="15" spans="1:27" s="2" customFormat="1" ht="24" customHeight="1" x14ac:dyDescent="0.15">
      <c r="A15" s="119"/>
      <c r="B15" s="120"/>
      <c r="C15" s="115"/>
      <c r="D15" s="116"/>
      <c r="E15" s="115"/>
      <c r="F15" s="116"/>
      <c r="G15" s="115"/>
      <c r="H15" s="116"/>
      <c r="I15" s="115"/>
      <c r="J15" s="116"/>
      <c r="K15" s="117"/>
      <c r="L15" s="126"/>
      <c r="M15" s="126"/>
      <c r="N15" s="126"/>
      <c r="O15" s="126"/>
      <c r="P15" s="126"/>
      <c r="Q15" s="126"/>
      <c r="R15" s="118"/>
      <c r="S15" s="173" t="s">
        <v>73</v>
      </c>
      <c r="T15" s="174"/>
      <c r="U15" s="174"/>
      <c r="V15" s="174"/>
      <c r="W15" s="174"/>
      <c r="X15" s="174"/>
      <c r="Y15" s="174"/>
      <c r="Z15" s="175"/>
      <c r="AA15" s="1"/>
    </row>
    <row r="16" spans="1:27" s="1" customFormat="1" ht="24" customHeight="1" x14ac:dyDescent="0.15">
      <c r="A16" s="73">
        <f>S10+1</f>
        <v>45082</v>
      </c>
      <c r="B16" s="39"/>
      <c r="C16" s="70">
        <f>A16+1</f>
        <v>45083</v>
      </c>
      <c r="D16" s="40"/>
      <c r="E16" s="70">
        <f>C16+1</f>
        <v>45084</v>
      </c>
      <c r="F16" s="40"/>
      <c r="G16" s="70">
        <f>E16+1</f>
        <v>45085</v>
      </c>
      <c r="H16" s="40"/>
      <c r="I16" s="70">
        <f>G16+1</f>
        <v>45086</v>
      </c>
      <c r="J16" s="40"/>
      <c r="K16" s="107">
        <f>I16+1</f>
        <v>45087</v>
      </c>
      <c r="L16" s="108"/>
      <c r="M16" s="109"/>
      <c r="N16" s="109"/>
      <c r="O16" s="109"/>
      <c r="P16" s="109"/>
      <c r="Q16" s="109"/>
      <c r="R16" s="110"/>
      <c r="S16" s="107">
        <f>K16+1</f>
        <v>45088</v>
      </c>
      <c r="T16" s="108"/>
      <c r="U16" s="109"/>
      <c r="V16" s="109"/>
      <c r="W16" s="109"/>
      <c r="X16" s="109"/>
      <c r="Y16" s="109"/>
      <c r="Z16" s="110"/>
    </row>
    <row r="17" spans="1:27" s="1" customFormat="1" ht="24" customHeight="1" x14ac:dyDescent="0.15">
      <c r="A17" s="123" t="s">
        <v>131</v>
      </c>
      <c r="B17" s="124"/>
      <c r="C17" s="121" t="s">
        <v>133</v>
      </c>
      <c r="D17" s="122"/>
      <c r="E17" s="121" t="s">
        <v>133</v>
      </c>
      <c r="F17" s="122"/>
      <c r="G17" s="121" t="s">
        <v>133</v>
      </c>
      <c r="H17" s="122"/>
      <c r="I17" s="121" t="s">
        <v>133</v>
      </c>
      <c r="J17" s="122"/>
      <c r="K17" s="111"/>
      <c r="L17" s="112"/>
      <c r="M17" s="112"/>
      <c r="N17" s="112"/>
      <c r="O17" s="112"/>
      <c r="P17" s="112"/>
      <c r="Q17" s="112"/>
      <c r="R17" s="113"/>
      <c r="S17" s="104"/>
      <c r="T17" s="105"/>
      <c r="U17" s="105"/>
      <c r="V17" s="105"/>
      <c r="W17" s="105"/>
      <c r="X17" s="105"/>
      <c r="Y17" s="105"/>
      <c r="Z17" s="106"/>
    </row>
    <row r="18" spans="1:27" s="1" customFormat="1" ht="24" customHeight="1" x14ac:dyDescent="0.15">
      <c r="A18" s="123"/>
      <c r="B18" s="124"/>
      <c r="C18" s="123"/>
      <c r="D18" s="124"/>
      <c r="E18" s="123"/>
      <c r="F18" s="124"/>
      <c r="G18" s="121"/>
      <c r="H18" s="125"/>
      <c r="I18" s="123"/>
      <c r="J18" s="124"/>
      <c r="K18" s="111"/>
      <c r="L18" s="112"/>
      <c r="M18" s="112"/>
      <c r="N18" s="112"/>
      <c r="O18" s="112"/>
      <c r="P18" s="112"/>
      <c r="Q18" s="112"/>
      <c r="R18" s="113"/>
      <c r="S18" s="104"/>
      <c r="T18" s="105"/>
      <c r="U18" s="105"/>
      <c r="V18" s="105"/>
      <c r="W18" s="105"/>
      <c r="X18" s="105"/>
      <c r="Y18" s="105"/>
      <c r="Z18" s="106"/>
    </row>
    <row r="19" spans="1:27" s="1" customFormat="1" ht="24" customHeight="1" x14ac:dyDescent="0.15">
      <c r="A19" s="121"/>
      <c r="B19" s="122"/>
      <c r="C19" s="123"/>
      <c r="D19" s="124"/>
      <c r="E19" s="123"/>
      <c r="F19" s="124"/>
      <c r="G19" s="123"/>
      <c r="H19" s="124"/>
      <c r="I19" s="123"/>
      <c r="J19" s="124"/>
      <c r="K19" s="111"/>
      <c r="L19" s="112"/>
      <c r="M19" s="112"/>
      <c r="N19" s="112"/>
      <c r="O19" s="112"/>
      <c r="P19" s="112"/>
      <c r="Q19" s="112"/>
      <c r="R19" s="113"/>
      <c r="S19" s="104"/>
      <c r="T19" s="105"/>
      <c r="U19" s="105"/>
      <c r="V19" s="105"/>
      <c r="W19" s="105"/>
      <c r="X19" s="105"/>
      <c r="Y19" s="105"/>
      <c r="Z19" s="106"/>
    </row>
    <row r="20" spans="1:27" s="1" customFormat="1" ht="24" customHeight="1" x14ac:dyDescent="0.15">
      <c r="A20" s="121"/>
      <c r="B20" s="122"/>
      <c r="C20" s="123"/>
      <c r="D20" s="124"/>
      <c r="E20" s="123"/>
      <c r="F20" s="124"/>
      <c r="G20" s="123"/>
      <c r="H20" s="124"/>
      <c r="I20" s="123"/>
      <c r="J20" s="124"/>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15"/>
      <c r="D21" s="116"/>
      <c r="E21" s="115"/>
      <c r="F21" s="116"/>
      <c r="G21" s="115"/>
      <c r="H21" s="116"/>
      <c r="I21" s="115"/>
      <c r="J21" s="116"/>
      <c r="K21" s="117"/>
      <c r="L21" s="126"/>
      <c r="M21" s="126"/>
      <c r="N21" s="126"/>
      <c r="O21" s="126"/>
      <c r="P21" s="126"/>
      <c r="Q21" s="126"/>
      <c r="R21" s="118"/>
      <c r="S21" s="173" t="s">
        <v>74</v>
      </c>
      <c r="T21" s="174"/>
      <c r="U21" s="174"/>
      <c r="V21" s="174"/>
      <c r="W21" s="174"/>
      <c r="X21" s="174"/>
      <c r="Y21" s="174"/>
      <c r="Z21" s="175"/>
      <c r="AA21" s="1"/>
    </row>
    <row r="22" spans="1:27" s="1" customFormat="1" ht="24" customHeight="1" x14ac:dyDescent="0.15">
      <c r="A22" s="73">
        <f>S16+1</f>
        <v>45089</v>
      </c>
      <c r="B22" s="39"/>
      <c r="C22" s="73">
        <f>A22+1</f>
        <v>45090</v>
      </c>
      <c r="D22" s="62"/>
      <c r="E22" s="70">
        <f>C22+1</f>
        <v>45091</v>
      </c>
      <c r="F22" s="40"/>
      <c r="G22" s="70">
        <f>E22+1</f>
        <v>45092</v>
      </c>
      <c r="H22" s="40"/>
      <c r="I22" s="70">
        <f>G22+1</f>
        <v>45093</v>
      </c>
      <c r="J22" s="40"/>
      <c r="K22" s="107">
        <f>I22+1</f>
        <v>45094</v>
      </c>
      <c r="L22" s="108"/>
      <c r="M22" s="109"/>
      <c r="N22" s="109"/>
      <c r="O22" s="109"/>
      <c r="P22" s="109"/>
      <c r="Q22" s="109"/>
      <c r="R22" s="110"/>
      <c r="S22" s="107">
        <f>K22+1</f>
        <v>45095</v>
      </c>
      <c r="T22" s="108"/>
      <c r="U22" s="109"/>
      <c r="V22" s="109"/>
      <c r="W22" s="109"/>
      <c r="X22" s="109"/>
      <c r="Y22" s="109"/>
      <c r="Z22" s="110"/>
    </row>
    <row r="23" spans="1:27" s="1" customFormat="1" ht="24" customHeight="1" x14ac:dyDescent="0.15">
      <c r="A23" s="121" t="s">
        <v>133</v>
      </c>
      <c r="B23" s="122"/>
      <c r="C23" s="121" t="s">
        <v>133</v>
      </c>
      <c r="D23" s="122"/>
      <c r="E23" s="121" t="s">
        <v>133</v>
      </c>
      <c r="F23" s="122"/>
      <c r="G23" s="121" t="s">
        <v>133</v>
      </c>
      <c r="H23" s="122"/>
      <c r="I23" s="121" t="s">
        <v>133</v>
      </c>
      <c r="J23" s="122"/>
      <c r="K23" s="111"/>
      <c r="L23" s="112"/>
      <c r="M23" s="112"/>
      <c r="N23" s="112"/>
      <c r="O23" s="112"/>
      <c r="P23" s="112"/>
      <c r="Q23" s="112"/>
      <c r="R23" s="113"/>
      <c r="S23" s="111" t="s">
        <v>151</v>
      </c>
      <c r="T23" s="112"/>
      <c r="U23" s="112"/>
      <c r="V23" s="112"/>
      <c r="W23" s="112"/>
      <c r="X23" s="112"/>
      <c r="Y23" s="112"/>
      <c r="Z23" s="113"/>
    </row>
    <row r="24" spans="1:27" s="1" customFormat="1" ht="24" customHeight="1" x14ac:dyDescent="0.15">
      <c r="A24" s="121"/>
      <c r="B24" s="122"/>
      <c r="C24" s="121"/>
      <c r="D24" s="125"/>
      <c r="E24" s="123"/>
      <c r="F24" s="124"/>
      <c r="G24" s="121"/>
      <c r="H24" s="125"/>
      <c r="I24" s="123"/>
      <c r="J24" s="124"/>
      <c r="K24" s="111"/>
      <c r="L24" s="112"/>
      <c r="M24" s="112"/>
      <c r="N24" s="112"/>
      <c r="O24" s="112"/>
      <c r="P24" s="112"/>
      <c r="Q24" s="112"/>
      <c r="R24" s="113"/>
      <c r="S24" s="104"/>
      <c r="T24" s="105"/>
      <c r="U24" s="105"/>
      <c r="V24" s="105"/>
      <c r="W24" s="105"/>
      <c r="X24" s="105"/>
      <c r="Y24" s="105"/>
      <c r="Z24" s="106"/>
    </row>
    <row r="25" spans="1:27" s="1" customFormat="1" ht="24" customHeight="1" x14ac:dyDescent="0.15">
      <c r="A25" s="121"/>
      <c r="B25" s="122"/>
      <c r="C25" s="121"/>
      <c r="D25" s="125"/>
      <c r="E25" s="123"/>
      <c r="F25" s="124"/>
      <c r="G25" s="123"/>
      <c r="H25" s="124"/>
      <c r="I25" s="123"/>
      <c r="J25" s="124"/>
      <c r="K25" s="111"/>
      <c r="L25" s="112"/>
      <c r="M25" s="112"/>
      <c r="N25" s="112"/>
      <c r="O25" s="112"/>
      <c r="P25" s="112"/>
      <c r="Q25" s="112"/>
      <c r="R25" s="113"/>
      <c r="S25" s="104"/>
      <c r="T25" s="105"/>
      <c r="U25" s="105"/>
      <c r="V25" s="105"/>
      <c r="W25" s="105"/>
      <c r="X25" s="105"/>
      <c r="Y25" s="105"/>
      <c r="Z25" s="106"/>
    </row>
    <row r="26" spans="1:27" s="1" customFormat="1" ht="24" customHeight="1" x14ac:dyDescent="0.15">
      <c r="A26" s="121"/>
      <c r="B26" s="122"/>
      <c r="C26" s="121"/>
      <c r="D26" s="125"/>
      <c r="E26" s="123"/>
      <c r="F26" s="124"/>
      <c r="G26" s="123"/>
      <c r="H26" s="124"/>
      <c r="I26" s="123"/>
      <c r="J26" s="124"/>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9"/>
      <c r="D27" s="145"/>
      <c r="E27" s="115"/>
      <c r="F27" s="116"/>
      <c r="G27" s="115"/>
      <c r="H27" s="116"/>
      <c r="I27" s="115"/>
      <c r="J27" s="116"/>
      <c r="K27" s="117"/>
      <c r="L27" s="126"/>
      <c r="M27" s="126"/>
      <c r="N27" s="126"/>
      <c r="O27" s="126"/>
      <c r="P27" s="126"/>
      <c r="Q27" s="126"/>
      <c r="R27" s="118"/>
      <c r="S27" s="173" t="s">
        <v>75</v>
      </c>
      <c r="T27" s="174"/>
      <c r="U27" s="174"/>
      <c r="V27" s="174"/>
      <c r="W27" s="174"/>
      <c r="X27" s="174"/>
      <c r="Y27" s="174"/>
      <c r="Z27" s="175"/>
      <c r="AA27" s="1"/>
    </row>
    <row r="28" spans="1:27" s="1" customFormat="1" ht="24" customHeight="1" x14ac:dyDescent="0.15">
      <c r="A28" s="73">
        <f>S22+1</f>
        <v>45096</v>
      </c>
      <c r="B28" s="39"/>
      <c r="C28" s="70">
        <f>A28+1</f>
        <v>45097</v>
      </c>
      <c r="D28" s="40"/>
      <c r="E28" s="73">
        <f>C28+1</f>
        <v>45098</v>
      </c>
      <c r="F28" s="62"/>
      <c r="G28" s="70">
        <f>E28+1</f>
        <v>45099</v>
      </c>
      <c r="H28" s="40"/>
      <c r="I28" s="70">
        <f>G28+1</f>
        <v>45100</v>
      </c>
      <c r="J28" s="40"/>
      <c r="K28" s="107">
        <f>I28+1</f>
        <v>45101</v>
      </c>
      <c r="L28" s="108"/>
      <c r="M28" s="109"/>
      <c r="N28" s="109"/>
      <c r="O28" s="109"/>
      <c r="P28" s="109"/>
      <c r="Q28" s="109"/>
      <c r="R28" s="110"/>
      <c r="S28" s="107">
        <f>K28+1</f>
        <v>45102</v>
      </c>
      <c r="T28" s="108"/>
      <c r="U28" s="109"/>
      <c r="V28" s="109"/>
      <c r="W28" s="109"/>
      <c r="X28" s="109"/>
      <c r="Y28" s="109"/>
      <c r="Z28" s="110"/>
    </row>
    <row r="29" spans="1:27" s="1" customFormat="1" ht="24" customHeight="1" x14ac:dyDescent="0.15">
      <c r="A29" s="121" t="s">
        <v>133</v>
      </c>
      <c r="B29" s="122"/>
      <c r="C29" s="121" t="s">
        <v>133</v>
      </c>
      <c r="D29" s="122"/>
      <c r="E29" s="121" t="s">
        <v>133</v>
      </c>
      <c r="F29" s="122"/>
      <c r="G29" s="121" t="s">
        <v>133</v>
      </c>
      <c r="H29" s="122"/>
      <c r="I29" s="121" t="s">
        <v>133</v>
      </c>
      <c r="J29" s="122"/>
      <c r="K29" s="111"/>
      <c r="L29" s="112"/>
      <c r="M29" s="112"/>
      <c r="N29" s="112"/>
      <c r="O29" s="112"/>
      <c r="P29" s="112"/>
      <c r="Q29" s="112"/>
      <c r="R29" s="113"/>
      <c r="S29" s="104"/>
      <c r="T29" s="105"/>
      <c r="U29" s="105"/>
      <c r="V29" s="105"/>
      <c r="W29" s="105"/>
      <c r="X29" s="105"/>
      <c r="Y29" s="105"/>
      <c r="Z29" s="106"/>
    </row>
    <row r="30" spans="1:27" s="1" customFormat="1" ht="24" customHeight="1" x14ac:dyDescent="0.15">
      <c r="A30" s="121"/>
      <c r="B30" s="122"/>
      <c r="C30" s="141" t="s">
        <v>135</v>
      </c>
      <c r="D30" s="142"/>
      <c r="E30" s="141" t="s">
        <v>148</v>
      </c>
      <c r="F30" s="142"/>
      <c r="G30" s="121"/>
      <c r="H30" s="125"/>
      <c r="I30" s="123"/>
      <c r="J30" s="124"/>
      <c r="K30" s="111"/>
      <c r="L30" s="112"/>
      <c r="M30" s="112"/>
      <c r="N30" s="112"/>
      <c r="O30" s="112"/>
      <c r="P30" s="112"/>
      <c r="Q30" s="112"/>
      <c r="R30" s="113"/>
      <c r="S30" s="104"/>
      <c r="T30" s="105"/>
      <c r="U30" s="105"/>
      <c r="V30" s="105"/>
      <c r="W30" s="105"/>
      <c r="X30" s="105"/>
      <c r="Y30" s="105"/>
      <c r="Z30" s="106"/>
    </row>
    <row r="31" spans="1:27" s="1" customFormat="1" ht="24" customHeight="1" x14ac:dyDescent="0.15">
      <c r="C31" s="123"/>
      <c r="D31" s="124"/>
      <c r="E31" s="84"/>
      <c r="F31" s="84"/>
      <c r="G31" s="123"/>
      <c r="H31" s="124"/>
      <c r="I31" s="123"/>
      <c r="J31" s="124"/>
      <c r="K31" s="111"/>
      <c r="L31" s="112"/>
      <c r="M31" s="112"/>
      <c r="N31" s="112"/>
      <c r="O31" s="112"/>
      <c r="P31" s="112"/>
      <c r="Q31" s="112"/>
      <c r="R31" s="113"/>
      <c r="S31" s="104"/>
      <c r="T31" s="105"/>
      <c r="U31" s="105"/>
      <c r="V31" s="105"/>
      <c r="W31" s="105"/>
      <c r="X31" s="105"/>
      <c r="Y31" s="105"/>
      <c r="Z31" s="106"/>
    </row>
    <row r="32" spans="1:27" s="1" customFormat="1" ht="24" customHeight="1" x14ac:dyDescent="0.15">
      <c r="A32" s="121"/>
      <c r="B32" s="122"/>
      <c r="C32" s="123"/>
      <c r="D32" s="124"/>
      <c r="E32" s="121"/>
      <c r="F32" s="125"/>
      <c r="G32" s="123"/>
      <c r="H32" s="124"/>
      <c r="I32" s="123"/>
      <c r="J32" s="124"/>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5"/>
      <c r="D33" s="116"/>
      <c r="E33" s="121"/>
      <c r="F33" s="125"/>
      <c r="G33" s="115"/>
      <c r="H33" s="116"/>
      <c r="I33" s="115"/>
      <c r="J33" s="116"/>
      <c r="K33" s="117"/>
      <c r="L33" s="126"/>
      <c r="M33" s="126"/>
      <c r="N33" s="126"/>
      <c r="O33" s="126"/>
      <c r="P33" s="126"/>
      <c r="Q33" s="126"/>
      <c r="R33" s="118"/>
      <c r="S33" s="173" t="s">
        <v>76</v>
      </c>
      <c r="T33" s="174"/>
      <c r="U33" s="174"/>
      <c r="V33" s="174"/>
      <c r="W33" s="174"/>
      <c r="X33" s="174"/>
      <c r="Y33" s="174"/>
      <c r="Z33" s="175"/>
      <c r="AA33" s="1"/>
    </row>
    <row r="34" spans="1:28" s="1" customFormat="1" ht="24" customHeight="1" x14ac:dyDescent="0.15">
      <c r="A34" s="73">
        <f>S28+1</f>
        <v>45103</v>
      </c>
      <c r="B34" s="39"/>
      <c r="C34" s="70">
        <f>A34+1</f>
        <v>45104</v>
      </c>
      <c r="D34" s="40"/>
      <c r="E34" s="90">
        <f>C34+1</f>
        <v>45105</v>
      </c>
      <c r="F34" s="91"/>
      <c r="G34" s="76">
        <f>E34+1</f>
        <v>45106</v>
      </c>
      <c r="H34" s="56"/>
      <c r="I34" s="76">
        <f>G34+1</f>
        <v>45107</v>
      </c>
      <c r="J34" s="56"/>
      <c r="K34" s="127">
        <f>I34+1</f>
        <v>45108</v>
      </c>
      <c r="L34" s="128"/>
      <c r="M34" s="171"/>
      <c r="N34" s="171"/>
      <c r="O34" s="171"/>
      <c r="P34" s="171"/>
      <c r="Q34" s="171"/>
      <c r="R34" s="172"/>
      <c r="S34" s="127">
        <f>K34+1</f>
        <v>45109</v>
      </c>
      <c r="T34" s="128"/>
      <c r="U34" s="171"/>
      <c r="V34" s="171"/>
      <c r="W34" s="171"/>
      <c r="X34" s="171"/>
      <c r="Y34" s="171"/>
      <c r="Z34" s="172"/>
    </row>
    <row r="35" spans="1:28" s="1" customFormat="1" ht="24" customHeight="1" x14ac:dyDescent="0.15">
      <c r="A35" s="123" t="s">
        <v>149</v>
      </c>
      <c r="B35" s="124"/>
      <c r="C35" s="123"/>
      <c r="D35" s="124"/>
      <c r="E35" s="111" t="s">
        <v>51</v>
      </c>
      <c r="F35" s="113"/>
      <c r="G35" s="121"/>
      <c r="H35" s="125"/>
      <c r="I35" s="211"/>
      <c r="J35" s="212"/>
      <c r="K35" s="168"/>
      <c r="L35" s="169"/>
      <c r="M35" s="169"/>
      <c r="N35" s="169"/>
      <c r="O35" s="169"/>
      <c r="P35" s="169"/>
      <c r="Q35" s="169"/>
      <c r="R35" s="170"/>
      <c r="S35" s="200"/>
      <c r="T35" s="201"/>
      <c r="U35" s="201"/>
      <c r="V35" s="201"/>
      <c r="W35" s="201"/>
      <c r="X35" s="201"/>
      <c r="Y35" s="201"/>
      <c r="Z35" s="202"/>
    </row>
    <row r="36" spans="1:28" s="1" customFormat="1" ht="24" customHeight="1" x14ac:dyDescent="0.15">
      <c r="A36" s="123"/>
      <c r="B36" s="124"/>
      <c r="C36" s="123"/>
      <c r="D36" s="124"/>
      <c r="E36" s="111" t="s">
        <v>39</v>
      </c>
      <c r="F36" s="113"/>
      <c r="G36" s="123"/>
      <c r="H36" s="124"/>
      <c r="I36" s="211"/>
      <c r="J36" s="212"/>
      <c r="K36" s="168"/>
      <c r="L36" s="169"/>
      <c r="M36" s="169"/>
      <c r="N36" s="169"/>
      <c r="O36" s="169"/>
      <c r="P36" s="169"/>
      <c r="Q36" s="169"/>
      <c r="R36" s="170"/>
      <c r="S36" s="200"/>
      <c r="T36" s="201"/>
      <c r="U36" s="201"/>
      <c r="V36" s="201"/>
      <c r="W36" s="201"/>
      <c r="X36" s="201"/>
      <c r="Y36" s="201"/>
      <c r="Z36" s="202"/>
    </row>
    <row r="37" spans="1:28" s="1" customFormat="1" ht="24" customHeight="1" x14ac:dyDescent="0.15">
      <c r="A37" s="123"/>
      <c r="B37" s="124"/>
      <c r="C37" s="123"/>
      <c r="D37" s="124"/>
      <c r="E37" s="214"/>
      <c r="F37" s="215"/>
      <c r="G37" s="121"/>
      <c r="H37" s="125"/>
      <c r="I37" s="211"/>
      <c r="J37" s="212"/>
      <c r="K37" s="168"/>
      <c r="L37" s="169"/>
      <c r="M37" s="169"/>
      <c r="N37" s="169"/>
      <c r="O37" s="169"/>
      <c r="P37" s="169"/>
      <c r="Q37" s="169"/>
      <c r="R37" s="170"/>
      <c r="S37" s="200"/>
      <c r="T37" s="201"/>
      <c r="U37" s="201"/>
      <c r="V37" s="201"/>
      <c r="W37" s="201"/>
      <c r="X37" s="201"/>
      <c r="Y37" s="201"/>
      <c r="Z37" s="202"/>
    </row>
    <row r="38" spans="1:28" s="1" customFormat="1" ht="24" customHeight="1" x14ac:dyDescent="0.15">
      <c r="A38" s="123"/>
      <c r="B38" s="124"/>
      <c r="C38" s="213"/>
      <c r="D38" s="124"/>
      <c r="E38" s="214"/>
      <c r="F38" s="215"/>
      <c r="G38" s="211"/>
      <c r="H38" s="212"/>
      <c r="I38" s="211"/>
      <c r="J38" s="212"/>
      <c r="K38" s="111"/>
      <c r="L38" s="112"/>
      <c r="M38" s="112"/>
      <c r="N38" s="112"/>
      <c r="O38" s="112"/>
      <c r="P38" s="112"/>
      <c r="Q38" s="112"/>
      <c r="R38" s="113"/>
      <c r="S38" s="104"/>
      <c r="T38" s="105"/>
      <c r="U38" s="105"/>
      <c r="V38" s="105"/>
      <c r="W38" s="105"/>
      <c r="X38" s="105"/>
      <c r="Y38" s="105"/>
      <c r="Z38" s="106"/>
    </row>
    <row r="39" spans="1:28" s="2" customFormat="1" ht="24" customHeight="1" x14ac:dyDescent="0.15">
      <c r="A39" s="121"/>
      <c r="B39" s="122"/>
      <c r="C39" s="115"/>
      <c r="D39" s="116"/>
      <c r="E39" s="216"/>
      <c r="F39" s="217"/>
      <c r="G39" s="218"/>
      <c r="H39" s="219"/>
      <c r="I39" s="218"/>
      <c r="J39" s="219"/>
      <c r="K39" s="117"/>
      <c r="L39" s="126"/>
      <c r="M39" s="126"/>
      <c r="N39" s="126"/>
      <c r="O39" s="126"/>
      <c r="P39" s="126"/>
      <c r="Q39" s="126"/>
      <c r="R39" s="118"/>
      <c r="S39" s="173" t="s">
        <v>77</v>
      </c>
      <c r="T39" s="174"/>
      <c r="U39" s="174"/>
      <c r="V39" s="174"/>
      <c r="W39" s="174"/>
      <c r="X39" s="174"/>
      <c r="Y39" s="174"/>
      <c r="Z39" s="175"/>
      <c r="AA39" s="1"/>
    </row>
    <row r="40" spans="1:28" ht="24" customHeight="1" x14ac:dyDescent="0.15">
      <c r="A40" s="72">
        <f>S34+1</f>
        <v>45110</v>
      </c>
      <c r="B40" s="54"/>
      <c r="C40" s="71">
        <f>A40+1</f>
        <v>45111</v>
      </c>
      <c r="D40" s="55"/>
      <c r="E40" s="42" t="s">
        <v>0</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21"/>
      <c r="B41" s="122"/>
      <c r="C41" s="123"/>
      <c r="D41" s="124"/>
      <c r="E41" s="220" t="s">
        <v>98</v>
      </c>
      <c r="F41" s="221"/>
      <c r="G41" s="221"/>
      <c r="H41" s="221"/>
      <c r="I41" s="221"/>
      <c r="J41" s="221"/>
      <c r="K41" s="221"/>
      <c r="L41" s="221"/>
      <c r="M41" s="221"/>
      <c r="N41" s="221"/>
      <c r="O41" s="221"/>
      <c r="P41" s="221"/>
      <c r="Q41" s="221"/>
      <c r="R41" s="221"/>
      <c r="S41" s="221"/>
      <c r="T41" s="221"/>
      <c r="U41" s="221"/>
      <c r="V41" s="221"/>
      <c r="W41" s="221"/>
      <c r="X41" s="221"/>
      <c r="Y41" s="221"/>
      <c r="Z41" s="222"/>
    </row>
    <row r="42" spans="1:28" ht="24" customHeight="1" x14ac:dyDescent="0.15">
      <c r="A42" s="121"/>
      <c r="B42" s="122"/>
      <c r="C42" s="123"/>
      <c r="D42" s="124"/>
      <c r="E42" s="220"/>
      <c r="F42" s="221"/>
      <c r="G42" s="221"/>
      <c r="H42" s="221"/>
      <c r="I42" s="221"/>
      <c r="J42" s="221"/>
      <c r="K42" s="221"/>
      <c r="L42" s="221"/>
      <c r="M42" s="221"/>
      <c r="N42" s="221"/>
      <c r="O42" s="221"/>
      <c r="P42" s="221"/>
      <c r="Q42" s="221"/>
      <c r="R42" s="221"/>
      <c r="S42" s="221"/>
      <c r="T42" s="221"/>
      <c r="U42" s="221"/>
      <c r="V42" s="221"/>
      <c r="W42" s="221"/>
      <c r="X42" s="221"/>
      <c r="Y42" s="221"/>
      <c r="Z42" s="222"/>
    </row>
    <row r="43" spans="1:28" ht="24" customHeight="1" x14ac:dyDescent="0.15">
      <c r="A43" s="121"/>
      <c r="B43" s="122"/>
      <c r="C43" s="123"/>
      <c r="D43" s="124"/>
      <c r="E43" s="220"/>
      <c r="F43" s="221"/>
      <c r="G43" s="221"/>
      <c r="H43" s="221"/>
      <c r="I43" s="221"/>
      <c r="J43" s="221"/>
      <c r="K43" s="221"/>
      <c r="L43" s="221"/>
      <c r="M43" s="221"/>
      <c r="N43" s="221"/>
      <c r="O43" s="221"/>
      <c r="P43" s="221"/>
      <c r="Q43" s="221"/>
      <c r="R43" s="221"/>
      <c r="S43" s="221"/>
      <c r="T43" s="221"/>
      <c r="U43" s="221"/>
      <c r="V43" s="221"/>
      <c r="W43" s="221"/>
      <c r="X43" s="221"/>
      <c r="Y43" s="221"/>
      <c r="Z43" s="222"/>
    </row>
    <row r="44" spans="1:28" ht="24" customHeight="1" x14ac:dyDescent="0.15">
      <c r="A44" s="121"/>
      <c r="B44" s="122"/>
      <c r="C44" s="123"/>
      <c r="D44" s="124"/>
      <c r="E44" s="220"/>
      <c r="F44" s="221"/>
      <c r="G44" s="221"/>
      <c r="H44" s="221"/>
      <c r="I44" s="221"/>
      <c r="J44" s="221"/>
      <c r="K44" s="221"/>
      <c r="L44" s="221"/>
      <c r="M44" s="221"/>
      <c r="N44" s="221"/>
      <c r="O44" s="221"/>
      <c r="P44" s="221"/>
      <c r="Q44" s="221"/>
      <c r="R44" s="221"/>
      <c r="S44" s="221"/>
      <c r="T44" s="221"/>
      <c r="U44" s="221"/>
      <c r="V44" s="221"/>
      <c r="W44" s="221"/>
      <c r="X44" s="221"/>
      <c r="Y44" s="221"/>
      <c r="Z44" s="222"/>
    </row>
    <row r="45" spans="1:28" s="1" customFormat="1" ht="24" customHeight="1" x14ac:dyDescent="0.15">
      <c r="A45" s="119"/>
      <c r="B45" s="120"/>
      <c r="C45" s="115"/>
      <c r="D45" s="116"/>
      <c r="E45" s="223"/>
      <c r="F45" s="224"/>
      <c r="G45" s="224"/>
      <c r="H45" s="224"/>
      <c r="I45" s="224"/>
      <c r="J45" s="224"/>
      <c r="K45" s="224"/>
      <c r="L45" s="224"/>
      <c r="M45" s="224"/>
      <c r="N45" s="224"/>
      <c r="O45" s="224"/>
      <c r="P45" s="224"/>
      <c r="Q45" s="224"/>
      <c r="R45" s="224"/>
      <c r="S45" s="224"/>
      <c r="T45" s="224"/>
      <c r="U45" s="224"/>
      <c r="V45" s="224"/>
      <c r="W45" s="224"/>
      <c r="X45" s="224"/>
      <c r="Y45" s="224"/>
      <c r="Z45" s="225"/>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99"/>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24" customHeight="1" x14ac:dyDescent="0.15">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24" customHeight="1" x14ac:dyDescent="0.15">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24" customHeight="1" x14ac:dyDescent="0.15">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24" customHeight="1" x14ac:dyDescent="0.15">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24" customHeight="1" x14ac:dyDescent="0.1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24" customHeight="1" x14ac:dyDescent="0.15">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24" customHeight="1" x14ac:dyDescent="0.1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24" customHeight="1" x14ac:dyDescent="0.15">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24" customHeight="1" x14ac:dyDescent="0.15">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24" customHeight="1" x14ac:dyDescent="0.15">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24" customHeight="1" x14ac:dyDescent="0.15">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24" customHeight="1" x14ac:dyDescent="0.15">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24" customHeight="1" x14ac:dyDescent="0.15">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24" customHeight="1" x14ac:dyDescent="0.15">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24" customHeight="1" x14ac:dyDescent="0.15">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24" customHeight="1" x14ac:dyDescent="0.15">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5">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Z45"/>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I37:J37"/>
    <mergeCell ref="K37:R37"/>
    <mergeCell ref="A36:B36"/>
    <mergeCell ref="G37:H37"/>
    <mergeCell ref="S33:Z33"/>
    <mergeCell ref="K34:L34"/>
    <mergeCell ref="M34:R34"/>
    <mergeCell ref="S34:T34"/>
    <mergeCell ref="U34:Z34"/>
    <mergeCell ref="C35:D35"/>
    <mergeCell ref="E35:F35"/>
    <mergeCell ref="I35:J35"/>
    <mergeCell ref="A33:B33"/>
    <mergeCell ref="C33:D33"/>
    <mergeCell ref="E33:F33"/>
    <mergeCell ref="G33:H33"/>
    <mergeCell ref="I33:J33"/>
    <mergeCell ref="K33:R33"/>
    <mergeCell ref="K35:R35"/>
    <mergeCell ref="S35:Z35"/>
    <mergeCell ref="G35:H35"/>
    <mergeCell ref="A35:B35"/>
    <mergeCell ref="A30:B30"/>
    <mergeCell ref="C30:D30"/>
    <mergeCell ref="E30:F30"/>
    <mergeCell ref="G30:H30"/>
    <mergeCell ref="I30:J30"/>
    <mergeCell ref="K30:R30"/>
    <mergeCell ref="S30:Z30"/>
    <mergeCell ref="S31:Z31"/>
    <mergeCell ref="C32:D32"/>
    <mergeCell ref="G32:H32"/>
    <mergeCell ref="I32:J32"/>
    <mergeCell ref="K32:R32"/>
    <mergeCell ref="S32:Z32"/>
    <mergeCell ref="A32:B32"/>
    <mergeCell ref="C31:D31"/>
    <mergeCell ref="E32:F32"/>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7" priority="3">
      <formula>MONTH(A10)&lt;&gt;MONTH($A$1)</formula>
    </cfRule>
    <cfRule type="expression" dxfId="6" priority="4">
      <formula>OR(WEEKDAY(A10,1)=1,WEEKDAY(A10,1)=7)</formula>
    </cfRule>
  </conditionalFormatting>
  <conditionalFormatting sqref="I10 I16 I22 I28 I34">
    <cfRule type="expression" dxfId="5" priority="1">
      <formula>MONTH(I10)&lt;&gt;MONTH($A$1)</formula>
    </cfRule>
    <cfRule type="expression" dxfId="4" priority="2">
      <formula>OR(WEEKDAY(I10,1)=1,WEEKDAY(I10,1)=7)</formula>
    </cfRule>
  </conditionalFormatting>
  <hyperlinks>
    <hyperlink ref="A8" r:id="rId1" display="www.obstwaspan.nl/ittwaspan@roobol.frl/Skoalstrjitte 4/9287LV Twijzelerheide/0511-443128" xr:uid="{EE191B8C-3AAE-2446-85D7-681720240130}"/>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AC88"/>
  <sheetViews>
    <sheetView showGridLines="0" view="pageBreakPreview" zoomScale="80" zoomScaleNormal="100" zoomScaleSheetLayoutView="80" workbookViewId="0">
      <selection activeCell="C19" sqref="C19:D19"/>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DATE(aug!AD18,aug!AD20+11,1)</f>
        <v>45108</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45103</v>
      </c>
      <c r="B9" s="131"/>
      <c r="C9" s="131">
        <f>C10</f>
        <v>45104</v>
      </c>
      <c r="D9" s="131"/>
      <c r="E9" s="131">
        <f>E10</f>
        <v>45105</v>
      </c>
      <c r="F9" s="131"/>
      <c r="G9" s="131">
        <f>G10</f>
        <v>45106</v>
      </c>
      <c r="H9" s="131"/>
      <c r="I9" s="131">
        <f>I10</f>
        <v>45107</v>
      </c>
      <c r="J9" s="131"/>
      <c r="K9" s="131">
        <f>K10</f>
        <v>45108</v>
      </c>
      <c r="L9" s="131"/>
      <c r="M9" s="131"/>
      <c r="N9" s="131"/>
      <c r="O9" s="131"/>
      <c r="P9" s="131"/>
      <c r="Q9" s="131"/>
      <c r="R9" s="131"/>
      <c r="S9" s="131">
        <f>S10</f>
        <v>45109</v>
      </c>
      <c r="T9" s="131"/>
      <c r="U9" s="131"/>
      <c r="V9" s="131"/>
      <c r="W9" s="131"/>
      <c r="X9" s="131"/>
      <c r="Y9" s="131"/>
      <c r="Z9" s="133"/>
    </row>
    <row r="10" spans="1:27" s="1" customFormat="1" ht="24" customHeight="1" x14ac:dyDescent="0.15">
      <c r="A10" s="73">
        <f>$A$1-(WEEKDAY($A$1,1)-(start_day-1))-IF((WEEKDAY($A$1,1)-(start_day-1))&lt;=0,7,0)+1</f>
        <v>45103</v>
      </c>
      <c r="B10" s="39"/>
      <c r="C10" s="70">
        <f>A10+1</f>
        <v>45104</v>
      </c>
      <c r="D10" s="40"/>
      <c r="E10" s="87">
        <f>C10+1</f>
        <v>45105</v>
      </c>
      <c r="F10" s="89"/>
      <c r="G10" s="70">
        <f>E10+1</f>
        <v>45106</v>
      </c>
      <c r="H10" s="40"/>
      <c r="I10" s="70">
        <f>G10+1</f>
        <v>45107</v>
      </c>
      <c r="J10" s="40"/>
      <c r="K10" s="107">
        <f>I10+1</f>
        <v>45108</v>
      </c>
      <c r="L10" s="108"/>
      <c r="M10" s="109"/>
      <c r="N10" s="109"/>
      <c r="O10" s="109"/>
      <c r="P10" s="109"/>
      <c r="Q10" s="109"/>
      <c r="R10" s="110"/>
      <c r="S10" s="107">
        <f>K10+1</f>
        <v>45109</v>
      </c>
      <c r="T10" s="108"/>
      <c r="U10" s="109"/>
      <c r="V10" s="109"/>
      <c r="W10" s="109"/>
      <c r="X10" s="109"/>
      <c r="Y10" s="109"/>
      <c r="Z10" s="110"/>
    </row>
    <row r="11" spans="1:27" s="1" customFormat="1" ht="24" customHeight="1" x14ac:dyDescent="0.15">
      <c r="A11" s="121"/>
      <c r="B11" s="122"/>
      <c r="C11" s="123"/>
      <c r="D11" s="124"/>
      <c r="E11" s="111" t="s">
        <v>51</v>
      </c>
      <c r="F11" s="113"/>
      <c r="G11" s="121"/>
      <c r="H11" s="125"/>
      <c r="I11" s="123"/>
      <c r="J11" s="124"/>
      <c r="K11" s="111"/>
      <c r="L11" s="112"/>
      <c r="M11" s="112"/>
      <c r="N11" s="112"/>
      <c r="O11" s="112"/>
      <c r="P11" s="112"/>
      <c r="Q11" s="112"/>
      <c r="R11" s="113"/>
      <c r="S11" s="104"/>
      <c r="T11" s="105"/>
      <c r="U11" s="105"/>
      <c r="V11" s="105"/>
      <c r="W11" s="105"/>
      <c r="X11" s="105"/>
      <c r="Y11" s="105"/>
      <c r="Z11" s="106"/>
    </row>
    <row r="12" spans="1:27" s="1" customFormat="1" ht="24" customHeight="1" x14ac:dyDescent="0.15">
      <c r="A12" s="121"/>
      <c r="B12" s="122"/>
      <c r="C12" s="123"/>
      <c r="D12" s="124"/>
      <c r="E12" s="111" t="s">
        <v>119</v>
      </c>
      <c r="F12" s="113"/>
      <c r="G12" s="123"/>
      <c r="H12" s="124"/>
      <c r="I12" s="123"/>
      <c r="J12" s="124"/>
      <c r="K12" s="111"/>
      <c r="L12" s="112"/>
      <c r="M12" s="112"/>
      <c r="N12" s="112"/>
      <c r="O12" s="112"/>
      <c r="P12" s="112"/>
      <c r="Q12" s="112"/>
      <c r="R12" s="113"/>
      <c r="S12" s="104"/>
      <c r="T12" s="105"/>
      <c r="U12" s="105"/>
      <c r="V12" s="105"/>
      <c r="W12" s="105"/>
      <c r="X12" s="105"/>
      <c r="Y12" s="105"/>
      <c r="Z12" s="106"/>
    </row>
    <row r="13" spans="1:27" s="1" customFormat="1" ht="24" customHeight="1" x14ac:dyDescent="0.15">
      <c r="A13" s="121"/>
      <c r="B13" s="122"/>
      <c r="C13" s="123"/>
      <c r="D13" s="124"/>
      <c r="E13" s="111"/>
      <c r="F13" s="113"/>
      <c r="G13" s="41"/>
      <c r="H13" s="41"/>
      <c r="I13" s="123"/>
      <c r="J13" s="124"/>
      <c r="K13" s="111"/>
      <c r="L13" s="112"/>
      <c r="M13" s="112"/>
      <c r="N13" s="112"/>
      <c r="O13" s="112"/>
      <c r="P13" s="112"/>
      <c r="Q13" s="112"/>
      <c r="R13" s="113"/>
      <c r="S13" s="104"/>
      <c r="T13" s="105"/>
      <c r="U13" s="105"/>
      <c r="V13" s="105"/>
      <c r="W13" s="105"/>
      <c r="X13" s="105"/>
      <c r="Y13" s="105"/>
      <c r="Z13" s="106"/>
    </row>
    <row r="14" spans="1:27" s="1" customFormat="1" ht="24" customHeight="1" x14ac:dyDescent="0.15">
      <c r="A14" s="121"/>
      <c r="B14" s="122"/>
      <c r="C14" s="123"/>
      <c r="D14" s="124"/>
      <c r="E14" s="111"/>
      <c r="F14" s="113"/>
      <c r="G14" s="123"/>
      <c r="H14" s="124"/>
      <c r="I14" s="123"/>
      <c r="J14" s="124"/>
      <c r="K14" s="111"/>
      <c r="L14" s="112"/>
      <c r="M14" s="112"/>
      <c r="N14" s="112"/>
      <c r="O14" s="112"/>
      <c r="P14" s="112"/>
      <c r="Q14" s="112"/>
      <c r="R14" s="113"/>
      <c r="S14" s="104"/>
      <c r="T14" s="105"/>
      <c r="U14" s="105"/>
      <c r="V14" s="105"/>
      <c r="W14" s="105"/>
      <c r="X14" s="105"/>
      <c r="Y14" s="105"/>
      <c r="Z14" s="106"/>
    </row>
    <row r="15" spans="1:27" s="2" customFormat="1" ht="24" customHeight="1" x14ac:dyDescent="0.15">
      <c r="A15" s="119"/>
      <c r="B15" s="120"/>
      <c r="C15" s="115"/>
      <c r="D15" s="116"/>
      <c r="E15" s="117"/>
      <c r="F15" s="118"/>
      <c r="G15" s="115"/>
      <c r="H15" s="116"/>
      <c r="I15" s="115"/>
      <c r="J15" s="116"/>
      <c r="K15" s="117"/>
      <c r="L15" s="126"/>
      <c r="M15" s="126"/>
      <c r="N15" s="126"/>
      <c r="O15" s="126"/>
      <c r="P15" s="126"/>
      <c r="Q15" s="126"/>
      <c r="R15" s="118"/>
      <c r="S15" s="173" t="s">
        <v>77</v>
      </c>
      <c r="T15" s="174"/>
      <c r="U15" s="174"/>
      <c r="V15" s="174"/>
      <c r="W15" s="174"/>
      <c r="X15" s="174"/>
      <c r="Y15" s="174"/>
      <c r="Z15" s="175"/>
      <c r="AA15" s="1"/>
    </row>
    <row r="16" spans="1:27" s="1" customFormat="1" ht="24" customHeight="1" x14ac:dyDescent="0.15">
      <c r="A16" s="73">
        <f>S10+1</f>
        <v>45110</v>
      </c>
      <c r="B16" s="39"/>
      <c r="C16" s="73">
        <f>A16+1</f>
        <v>45111</v>
      </c>
      <c r="D16" s="62"/>
      <c r="E16" s="73">
        <f>C16+1</f>
        <v>45112</v>
      </c>
      <c r="F16" s="62"/>
      <c r="G16" s="73">
        <f>E16+1</f>
        <v>45113</v>
      </c>
      <c r="H16" s="62"/>
      <c r="I16" s="73">
        <f>G16+1</f>
        <v>45114</v>
      </c>
      <c r="J16" s="62"/>
      <c r="K16" s="107">
        <f>I16+1</f>
        <v>45115</v>
      </c>
      <c r="L16" s="108"/>
      <c r="M16" s="109"/>
      <c r="N16" s="109"/>
      <c r="O16" s="109"/>
      <c r="P16" s="109"/>
      <c r="Q16" s="109"/>
      <c r="R16" s="110"/>
      <c r="S16" s="107">
        <f>K16+1</f>
        <v>45116</v>
      </c>
      <c r="T16" s="108"/>
      <c r="U16" s="109"/>
      <c r="V16" s="109"/>
      <c r="W16" s="109"/>
      <c r="X16" s="109"/>
      <c r="Y16" s="109"/>
      <c r="Z16" s="110"/>
    </row>
    <row r="17" spans="1:27" s="1" customFormat="1" ht="24" customHeight="1" x14ac:dyDescent="0.15">
      <c r="A17" s="121" t="s">
        <v>82</v>
      </c>
      <c r="B17" s="122"/>
      <c r="C17" s="121" t="s">
        <v>82</v>
      </c>
      <c r="D17" s="122"/>
      <c r="E17" s="121" t="s">
        <v>82</v>
      </c>
      <c r="F17" s="122"/>
      <c r="G17" s="121" t="s">
        <v>82</v>
      </c>
      <c r="H17" s="122"/>
      <c r="I17" s="121" t="s">
        <v>171</v>
      </c>
      <c r="J17" s="125"/>
      <c r="K17" s="111"/>
      <c r="L17" s="112"/>
      <c r="M17" s="112"/>
      <c r="N17" s="112"/>
      <c r="O17" s="112"/>
      <c r="P17" s="112"/>
      <c r="Q17" s="112"/>
      <c r="R17" s="113"/>
      <c r="S17" s="111" t="s">
        <v>172</v>
      </c>
      <c r="T17" s="112"/>
      <c r="U17" s="112"/>
      <c r="V17" s="112"/>
      <c r="W17" s="112"/>
      <c r="X17" s="112"/>
      <c r="Y17" s="112"/>
      <c r="Z17" s="113"/>
    </row>
    <row r="18" spans="1:27" s="1" customFormat="1" ht="24" customHeight="1" x14ac:dyDescent="0.15">
      <c r="A18" s="121" t="s">
        <v>166</v>
      </c>
      <c r="B18" s="122"/>
      <c r="C18" s="123" t="s">
        <v>166</v>
      </c>
      <c r="D18" s="124"/>
      <c r="E18" s="121" t="s">
        <v>166</v>
      </c>
      <c r="F18" s="125"/>
      <c r="G18" s="121" t="s">
        <v>166</v>
      </c>
      <c r="H18" s="125"/>
      <c r="I18" s="121"/>
      <c r="J18" s="125"/>
      <c r="K18" s="111"/>
      <c r="L18" s="112"/>
      <c r="M18" s="112"/>
      <c r="N18" s="112"/>
      <c r="O18" s="112"/>
      <c r="P18" s="112"/>
      <c r="Q18" s="112"/>
      <c r="R18" s="113"/>
      <c r="S18" s="104"/>
      <c r="T18" s="105"/>
      <c r="U18" s="105"/>
      <c r="V18" s="105"/>
      <c r="W18" s="105"/>
      <c r="X18" s="105"/>
      <c r="Y18" s="105"/>
      <c r="Z18" s="106"/>
    </row>
    <row r="19" spans="1:27" s="1" customFormat="1" ht="24" customHeight="1" x14ac:dyDescent="0.15">
      <c r="A19" s="121"/>
      <c r="B19" s="122"/>
      <c r="C19" s="141" t="s">
        <v>155</v>
      </c>
      <c r="D19" s="226"/>
      <c r="E19" s="121"/>
      <c r="F19" s="125"/>
      <c r="G19" s="121"/>
      <c r="H19" s="125"/>
      <c r="I19" s="121"/>
      <c r="J19" s="125"/>
      <c r="K19" s="111"/>
      <c r="L19" s="112"/>
      <c r="M19" s="112"/>
      <c r="N19" s="112"/>
      <c r="O19" s="112"/>
      <c r="P19" s="112"/>
      <c r="Q19" s="112"/>
      <c r="R19" s="113"/>
      <c r="S19" s="104"/>
      <c r="T19" s="105"/>
      <c r="U19" s="105"/>
      <c r="V19" s="105"/>
      <c r="W19" s="105"/>
      <c r="X19" s="105"/>
      <c r="Y19" s="105"/>
      <c r="Z19" s="106"/>
    </row>
    <row r="20" spans="1:27" s="1" customFormat="1" ht="24" customHeight="1" x14ac:dyDescent="0.15">
      <c r="A20" s="121"/>
      <c r="B20" s="122"/>
      <c r="C20" s="121"/>
      <c r="D20" s="125"/>
      <c r="E20" s="121"/>
      <c r="F20" s="125"/>
      <c r="G20" s="121"/>
      <c r="H20" s="125"/>
      <c r="I20" s="121"/>
      <c r="J20" s="125"/>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19"/>
      <c r="D21" s="145"/>
      <c r="E21" s="119"/>
      <c r="F21" s="145"/>
      <c r="G21" s="119"/>
      <c r="H21" s="145"/>
      <c r="I21" s="119"/>
      <c r="J21" s="145"/>
      <c r="K21" s="117"/>
      <c r="L21" s="126"/>
      <c r="M21" s="126"/>
      <c r="N21" s="126"/>
      <c r="O21" s="126"/>
      <c r="P21" s="126"/>
      <c r="Q21" s="126"/>
      <c r="R21" s="118"/>
      <c r="S21" s="173" t="s">
        <v>78</v>
      </c>
      <c r="T21" s="174"/>
      <c r="U21" s="174"/>
      <c r="V21" s="174"/>
      <c r="W21" s="174"/>
      <c r="X21" s="174"/>
      <c r="Y21" s="174"/>
      <c r="Z21" s="175"/>
      <c r="AA21" s="1"/>
    </row>
    <row r="22" spans="1:27" s="1" customFormat="1" ht="24" customHeight="1" x14ac:dyDescent="0.15">
      <c r="A22" s="73">
        <f>S16+1</f>
        <v>45117</v>
      </c>
      <c r="B22" s="39"/>
      <c r="C22" s="73">
        <f>A22+1</f>
        <v>45118</v>
      </c>
      <c r="D22" s="62"/>
      <c r="E22" s="73">
        <f>C22+1</f>
        <v>45119</v>
      </c>
      <c r="F22" s="62"/>
      <c r="G22" s="73">
        <f>E22+1</f>
        <v>45120</v>
      </c>
      <c r="H22" s="62"/>
      <c r="I22" s="77">
        <f>G22+1</f>
        <v>45121</v>
      </c>
      <c r="J22" s="79"/>
      <c r="K22" s="107">
        <f>I22+1</f>
        <v>45122</v>
      </c>
      <c r="L22" s="108"/>
      <c r="M22" s="109"/>
      <c r="N22" s="109"/>
      <c r="O22" s="109"/>
      <c r="P22" s="109"/>
      <c r="Q22" s="109"/>
      <c r="R22" s="110"/>
      <c r="S22" s="107">
        <f>K22+1</f>
        <v>45123</v>
      </c>
      <c r="T22" s="108"/>
      <c r="U22" s="109"/>
      <c r="V22" s="109"/>
      <c r="W22" s="109"/>
      <c r="X22" s="109"/>
      <c r="Y22" s="109"/>
      <c r="Z22" s="110"/>
    </row>
    <row r="23" spans="1:27" s="1" customFormat="1" ht="24" customHeight="1" x14ac:dyDescent="0.15">
      <c r="A23" s="121"/>
      <c r="B23" s="122"/>
      <c r="C23" s="121"/>
      <c r="D23" s="125"/>
      <c r="E23" s="121"/>
      <c r="F23" s="125"/>
      <c r="G23" s="121" t="s">
        <v>137</v>
      </c>
      <c r="H23" s="125"/>
      <c r="I23" s="111" t="s">
        <v>124</v>
      </c>
      <c r="J23" s="113"/>
      <c r="K23" s="111"/>
      <c r="L23" s="112"/>
      <c r="M23" s="112"/>
      <c r="N23" s="112"/>
      <c r="O23" s="112"/>
      <c r="P23" s="112"/>
      <c r="Q23" s="112"/>
      <c r="R23" s="113"/>
      <c r="S23" s="111"/>
      <c r="T23" s="227"/>
      <c r="U23" s="227"/>
      <c r="V23" s="227"/>
      <c r="W23" s="227"/>
      <c r="X23" s="227"/>
      <c r="Y23" s="227"/>
      <c r="Z23" s="113"/>
    </row>
    <row r="24" spans="1:27" s="1" customFormat="1" ht="24" customHeight="1" x14ac:dyDescent="0.15">
      <c r="A24" s="121"/>
      <c r="B24" s="122"/>
      <c r="C24" s="121"/>
      <c r="D24" s="125"/>
      <c r="E24" s="121"/>
      <c r="F24" s="125"/>
      <c r="G24" s="121"/>
      <c r="H24" s="125"/>
      <c r="I24" s="111" t="s">
        <v>125</v>
      </c>
      <c r="J24" s="113"/>
      <c r="K24" s="111"/>
      <c r="L24" s="112"/>
      <c r="M24" s="112"/>
      <c r="N24" s="112"/>
      <c r="O24" s="112"/>
      <c r="P24" s="112"/>
      <c r="Q24" s="112"/>
      <c r="R24" s="113"/>
      <c r="S24" s="104"/>
      <c r="T24" s="105"/>
      <c r="U24" s="105"/>
      <c r="V24" s="105"/>
      <c r="W24" s="105"/>
      <c r="X24" s="105"/>
      <c r="Y24" s="105"/>
      <c r="Z24" s="106"/>
    </row>
    <row r="25" spans="1:27" s="1" customFormat="1" ht="24" customHeight="1" x14ac:dyDescent="0.15">
      <c r="A25" s="121"/>
      <c r="B25" s="122"/>
      <c r="C25" s="121"/>
      <c r="D25" s="125"/>
      <c r="E25" s="121"/>
      <c r="F25" s="125"/>
      <c r="G25" s="121"/>
      <c r="H25" s="125"/>
      <c r="I25" s="111" t="s">
        <v>39</v>
      </c>
      <c r="J25" s="113"/>
      <c r="K25" s="111"/>
      <c r="L25" s="112"/>
      <c r="M25" s="112"/>
      <c r="N25" s="112"/>
      <c r="O25" s="112"/>
      <c r="P25" s="112"/>
      <c r="Q25" s="112"/>
      <c r="R25" s="113"/>
      <c r="S25" s="104"/>
      <c r="T25" s="105"/>
      <c r="U25" s="105"/>
      <c r="V25" s="105"/>
      <c r="W25" s="105"/>
      <c r="X25" s="105"/>
      <c r="Y25" s="105"/>
      <c r="Z25" s="106"/>
    </row>
    <row r="26" spans="1:27" s="1" customFormat="1" ht="24" customHeight="1" x14ac:dyDescent="0.15">
      <c r="A26" s="121"/>
      <c r="B26" s="122"/>
      <c r="C26" s="121"/>
      <c r="D26" s="125"/>
      <c r="E26" s="121"/>
      <c r="F26" s="125"/>
      <c r="G26" s="121"/>
      <c r="H26" s="125"/>
      <c r="I26" s="111"/>
      <c r="J26" s="113"/>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9"/>
      <c r="D27" s="145"/>
      <c r="E27" s="119"/>
      <c r="F27" s="145"/>
      <c r="G27" s="119"/>
      <c r="H27" s="145"/>
      <c r="I27" s="117"/>
      <c r="J27" s="118"/>
      <c r="K27" s="117"/>
      <c r="L27" s="126"/>
      <c r="M27" s="126"/>
      <c r="N27" s="126"/>
      <c r="O27" s="126"/>
      <c r="P27" s="126"/>
      <c r="Q27" s="126"/>
      <c r="R27" s="118"/>
      <c r="S27" s="173" t="s">
        <v>79</v>
      </c>
      <c r="T27" s="174"/>
      <c r="U27" s="174"/>
      <c r="V27" s="174"/>
      <c r="W27" s="174"/>
      <c r="X27" s="174"/>
      <c r="Y27" s="174"/>
      <c r="Z27" s="175"/>
      <c r="AA27" s="1"/>
    </row>
    <row r="28" spans="1:27" s="1" customFormat="1" ht="24" customHeight="1" x14ac:dyDescent="0.15">
      <c r="A28" s="73">
        <f>S22+1</f>
        <v>45124</v>
      </c>
      <c r="B28" s="39"/>
      <c r="C28" s="73">
        <f>A28+1</f>
        <v>45125</v>
      </c>
      <c r="D28" s="62"/>
      <c r="E28" s="73">
        <f>C28+1</f>
        <v>45126</v>
      </c>
      <c r="F28" s="62"/>
      <c r="G28" s="73">
        <f>E28+1</f>
        <v>45127</v>
      </c>
      <c r="H28" s="62"/>
      <c r="I28" s="77">
        <f>G28+1</f>
        <v>45128</v>
      </c>
      <c r="J28" s="79"/>
      <c r="K28" s="107">
        <f>I28+1</f>
        <v>45129</v>
      </c>
      <c r="L28" s="108"/>
      <c r="M28" s="109"/>
      <c r="N28" s="109"/>
      <c r="O28" s="109"/>
      <c r="P28" s="109"/>
      <c r="Q28" s="109"/>
      <c r="R28" s="110"/>
      <c r="S28" s="107">
        <f>K28+1</f>
        <v>45130</v>
      </c>
      <c r="T28" s="108"/>
      <c r="U28" s="109"/>
      <c r="V28" s="109"/>
      <c r="W28" s="109"/>
      <c r="X28" s="109"/>
      <c r="Y28" s="109"/>
      <c r="Z28" s="110"/>
    </row>
    <row r="29" spans="1:27" s="1" customFormat="1" ht="24" customHeight="1" x14ac:dyDescent="0.15">
      <c r="A29" s="121"/>
      <c r="B29" s="122"/>
      <c r="C29" s="121" t="s">
        <v>132</v>
      </c>
      <c r="D29" s="125"/>
      <c r="E29" s="121" t="s">
        <v>120</v>
      </c>
      <c r="F29" s="125"/>
      <c r="G29" s="121" t="s">
        <v>122</v>
      </c>
      <c r="H29" s="125"/>
      <c r="I29" s="111" t="s">
        <v>145</v>
      </c>
      <c r="J29" s="113"/>
      <c r="K29" s="111" t="s">
        <v>105</v>
      </c>
      <c r="L29" s="112"/>
      <c r="M29" s="112"/>
      <c r="N29" s="112"/>
      <c r="O29" s="112"/>
      <c r="P29" s="112"/>
      <c r="Q29" s="112"/>
      <c r="R29" s="113"/>
      <c r="S29" s="111" t="s">
        <v>105</v>
      </c>
      <c r="T29" s="112"/>
      <c r="U29" s="112"/>
      <c r="V29" s="112"/>
      <c r="W29" s="112"/>
      <c r="X29" s="112"/>
      <c r="Y29" s="112"/>
      <c r="Z29" s="113"/>
    </row>
    <row r="30" spans="1:27" s="1" customFormat="1" ht="24" customHeight="1" x14ac:dyDescent="0.15">
      <c r="A30" s="121"/>
      <c r="B30" s="122"/>
      <c r="C30" s="121"/>
      <c r="D30" s="125"/>
      <c r="E30" s="121" t="s">
        <v>121</v>
      </c>
      <c r="F30" s="125"/>
      <c r="G30" s="121" t="s">
        <v>123</v>
      </c>
      <c r="H30" s="125"/>
      <c r="I30" s="111" t="s">
        <v>146</v>
      </c>
      <c r="J30" s="113"/>
      <c r="K30" s="111" t="s">
        <v>104</v>
      </c>
      <c r="L30" s="112"/>
      <c r="M30" s="112"/>
      <c r="N30" s="112"/>
      <c r="O30" s="112"/>
      <c r="P30" s="112"/>
      <c r="Q30" s="112"/>
      <c r="R30" s="113"/>
      <c r="S30" s="111" t="s">
        <v>104</v>
      </c>
      <c r="T30" s="112"/>
      <c r="U30" s="112"/>
      <c r="V30" s="112"/>
      <c r="W30" s="112"/>
      <c r="X30" s="112"/>
      <c r="Y30" s="112"/>
      <c r="Z30" s="113"/>
    </row>
    <row r="31" spans="1:27" s="1" customFormat="1" ht="24" customHeight="1" x14ac:dyDescent="0.15">
      <c r="A31" s="121"/>
      <c r="B31" s="122"/>
      <c r="C31" s="121"/>
      <c r="D31" s="125"/>
      <c r="E31" s="121"/>
      <c r="F31" s="125"/>
      <c r="G31" s="121"/>
      <c r="H31" s="125"/>
      <c r="I31" s="111"/>
      <c r="J31" s="113"/>
      <c r="K31" s="228">
        <v>44807</v>
      </c>
      <c r="L31" s="112"/>
      <c r="M31" s="112"/>
      <c r="N31" s="112"/>
      <c r="O31" s="112"/>
      <c r="P31" s="112"/>
      <c r="Q31" s="112"/>
      <c r="R31" s="113"/>
      <c r="S31" s="228">
        <v>44807</v>
      </c>
      <c r="T31" s="112"/>
      <c r="U31" s="112"/>
      <c r="V31" s="112"/>
      <c r="W31" s="112"/>
      <c r="X31" s="112"/>
      <c r="Y31" s="112"/>
      <c r="Z31" s="113"/>
    </row>
    <row r="32" spans="1:27" s="1" customFormat="1" ht="24" customHeight="1" x14ac:dyDescent="0.15">
      <c r="A32" s="121"/>
      <c r="B32" s="122"/>
      <c r="C32" s="121"/>
      <c r="D32" s="125"/>
      <c r="E32" s="121"/>
      <c r="F32" s="125"/>
      <c r="G32" s="121"/>
      <c r="H32" s="125"/>
      <c r="I32" s="111"/>
      <c r="J32" s="113"/>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9"/>
      <c r="D33" s="145"/>
      <c r="E33" s="119"/>
      <c r="F33" s="145"/>
      <c r="G33" s="119"/>
      <c r="H33" s="145"/>
      <c r="I33" s="117"/>
      <c r="J33" s="118"/>
      <c r="K33" s="117"/>
      <c r="L33" s="126"/>
      <c r="M33" s="126"/>
      <c r="N33" s="126"/>
      <c r="O33" s="126"/>
      <c r="P33" s="126"/>
      <c r="Q33" s="126"/>
      <c r="R33" s="118"/>
      <c r="S33" s="173" t="s">
        <v>80</v>
      </c>
      <c r="T33" s="174"/>
      <c r="U33" s="174"/>
      <c r="V33" s="174"/>
      <c r="W33" s="174"/>
      <c r="X33" s="174"/>
      <c r="Y33" s="174"/>
      <c r="Z33" s="175"/>
      <c r="AA33" s="1"/>
    </row>
    <row r="34" spans="1:28" s="1" customFormat="1" ht="24" customHeight="1" x14ac:dyDescent="0.15">
      <c r="A34" s="75">
        <f>S28+1</f>
        <v>45131</v>
      </c>
      <c r="B34" s="68"/>
      <c r="C34" s="75">
        <f>A34+1</f>
        <v>45132</v>
      </c>
      <c r="D34" s="69"/>
      <c r="E34" s="75">
        <f>C34+1</f>
        <v>45133</v>
      </c>
      <c r="F34" s="69"/>
      <c r="G34" s="75">
        <f>E34+1</f>
        <v>45134</v>
      </c>
      <c r="H34" s="69"/>
      <c r="I34" s="75">
        <f>G34+1</f>
        <v>45135</v>
      </c>
      <c r="J34" s="69"/>
      <c r="K34" s="107">
        <f>I34+1</f>
        <v>45136</v>
      </c>
      <c r="L34" s="108"/>
      <c r="M34" s="109"/>
      <c r="N34" s="109"/>
      <c r="O34" s="109"/>
      <c r="P34" s="109"/>
      <c r="Q34" s="109"/>
      <c r="R34" s="110"/>
      <c r="S34" s="107">
        <f>K34+1</f>
        <v>45137</v>
      </c>
      <c r="T34" s="108"/>
      <c r="U34" s="109"/>
      <c r="V34" s="109"/>
      <c r="W34" s="109"/>
      <c r="X34" s="109"/>
      <c r="Y34" s="109"/>
      <c r="Z34" s="110"/>
    </row>
    <row r="35" spans="1:28" s="1" customFormat="1" ht="24" customHeight="1" x14ac:dyDescent="0.15">
      <c r="A35" s="111" t="s">
        <v>105</v>
      </c>
      <c r="B35" s="113"/>
      <c r="C35" s="111" t="s">
        <v>105</v>
      </c>
      <c r="D35" s="113"/>
      <c r="E35" s="111" t="s">
        <v>106</v>
      </c>
      <c r="F35" s="113"/>
      <c r="G35" s="111" t="s">
        <v>105</v>
      </c>
      <c r="H35" s="113"/>
      <c r="I35" s="111" t="s">
        <v>105</v>
      </c>
      <c r="J35" s="113"/>
      <c r="K35" s="111" t="s">
        <v>105</v>
      </c>
      <c r="L35" s="112"/>
      <c r="M35" s="112"/>
      <c r="N35" s="112"/>
      <c r="O35" s="112"/>
      <c r="P35" s="112"/>
      <c r="Q35" s="112"/>
      <c r="R35" s="113"/>
      <c r="S35" s="111" t="s">
        <v>105</v>
      </c>
      <c r="T35" s="112"/>
      <c r="U35" s="112"/>
      <c r="V35" s="112"/>
      <c r="W35" s="112"/>
      <c r="X35" s="112"/>
      <c r="Y35" s="112"/>
      <c r="Z35" s="113"/>
    </row>
    <row r="36" spans="1:28" s="1" customFormat="1" ht="24" customHeight="1" x14ac:dyDescent="0.15">
      <c r="A36" s="111" t="s">
        <v>104</v>
      </c>
      <c r="B36" s="113"/>
      <c r="C36" s="111" t="s">
        <v>104</v>
      </c>
      <c r="D36" s="113"/>
      <c r="E36" s="111" t="s">
        <v>104</v>
      </c>
      <c r="F36" s="113"/>
      <c r="G36" s="111" t="s">
        <v>104</v>
      </c>
      <c r="H36" s="113"/>
      <c r="I36" s="111" t="s">
        <v>104</v>
      </c>
      <c r="J36" s="113"/>
      <c r="K36" s="111" t="s">
        <v>104</v>
      </c>
      <c r="L36" s="112"/>
      <c r="M36" s="112"/>
      <c r="N36" s="112"/>
      <c r="O36" s="112"/>
      <c r="P36" s="112"/>
      <c r="Q36" s="112"/>
      <c r="R36" s="113"/>
      <c r="S36" s="111" t="s">
        <v>104</v>
      </c>
      <c r="T36" s="112"/>
      <c r="U36" s="112"/>
      <c r="V36" s="112"/>
      <c r="W36" s="112"/>
      <c r="X36" s="112"/>
      <c r="Y36" s="112"/>
      <c r="Z36" s="113"/>
    </row>
    <row r="37" spans="1:28" s="1" customFormat="1" ht="24" customHeight="1" x14ac:dyDescent="0.15">
      <c r="A37" s="228">
        <v>44807</v>
      </c>
      <c r="B37" s="113"/>
      <c r="C37" s="228">
        <v>44807</v>
      </c>
      <c r="D37" s="113"/>
      <c r="E37" s="228">
        <v>44807</v>
      </c>
      <c r="F37" s="113"/>
      <c r="G37" s="228">
        <v>44807</v>
      </c>
      <c r="H37" s="113"/>
      <c r="I37" s="228">
        <v>44807</v>
      </c>
      <c r="J37" s="113"/>
      <c r="K37" s="228">
        <v>44807</v>
      </c>
      <c r="L37" s="112"/>
      <c r="M37" s="112"/>
      <c r="N37" s="112"/>
      <c r="O37" s="112"/>
      <c r="P37" s="112"/>
      <c r="Q37" s="112"/>
      <c r="R37" s="113"/>
      <c r="S37" s="228">
        <v>44807</v>
      </c>
      <c r="T37" s="112"/>
      <c r="U37" s="112"/>
      <c r="V37" s="112"/>
      <c r="W37" s="112"/>
      <c r="X37" s="112"/>
      <c r="Y37" s="112"/>
      <c r="Z37" s="113"/>
    </row>
    <row r="38" spans="1:28" s="1" customFormat="1" ht="24" customHeight="1" x14ac:dyDescent="0.15">
      <c r="A38" s="111"/>
      <c r="B38" s="112"/>
      <c r="C38" s="111"/>
      <c r="D38" s="113"/>
      <c r="E38" s="111"/>
      <c r="F38" s="113"/>
      <c r="G38" s="111"/>
      <c r="H38" s="113"/>
      <c r="I38" s="111"/>
      <c r="J38" s="113"/>
      <c r="K38" s="111"/>
      <c r="L38" s="112"/>
      <c r="M38" s="112"/>
      <c r="N38" s="112"/>
      <c r="O38" s="112"/>
      <c r="P38" s="112"/>
      <c r="Q38" s="112"/>
      <c r="R38" s="113"/>
      <c r="S38" s="104"/>
      <c r="T38" s="105"/>
      <c r="U38" s="105"/>
      <c r="V38" s="105"/>
      <c r="W38" s="105"/>
      <c r="X38" s="105"/>
      <c r="Y38" s="105"/>
      <c r="Z38" s="106"/>
    </row>
    <row r="39" spans="1:28" s="2" customFormat="1" ht="24" customHeight="1" x14ac:dyDescent="0.15">
      <c r="A39" s="117"/>
      <c r="B39" s="126"/>
      <c r="C39" s="117"/>
      <c r="D39" s="118"/>
      <c r="E39" s="117"/>
      <c r="F39" s="118"/>
      <c r="G39" s="117"/>
      <c r="H39" s="118"/>
      <c r="I39" s="117"/>
      <c r="J39" s="118"/>
      <c r="K39" s="117"/>
      <c r="L39" s="126"/>
      <c r="M39" s="126"/>
      <c r="N39" s="126"/>
      <c r="O39" s="126"/>
      <c r="P39" s="126"/>
      <c r="Q39" s="126"/>
      <c r="R39" s="118"/>
      <c r="S39" s="173" t="s">
        <v>81</v>
      </c>
      <c r="T39" s="174"/>
      <c r="U39" s="174"/>
      <c r="V39" s="174"/>
      <c r="W39" s="174"/>
      <c r="X39" s="174"/>
      <c r="Y39" s="174"/>
      <c r="Z39" s="175"/>
      <c r="AA39" s="1"/>
    </row>
    <row r="40" spans="1:28" ht="24" customHeight="1" x14ac:dyDescent="0.15">
      <c r="A40" s="75">
        <f>S34+1</f>
        <v>45138</v>
      </c>
      <c r="B40" s="68"/>
      <c r="C40" s="75">
        <f>A40+1</f>
        <v>45139</v>
      </c>
      <c r="D40" s="69"/>
      <c r="E40" s="42" t="s">
        <v>0</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11" t="s">
        <v>105</v>
      </c>
      <c r="B41" s="112"/>
      <c r="C41" s="111" t="s">
        <v>105</v>
      </c>
      <c r="D41" s="113"/>
      <c r="E41" s="229"/>
      <c r="F41" s="230"/>
      <c r="G41" s="230"/>
      <c r="H41" s="230"/>
      <c r="I41" s="230"/>
      <c r="J41" s="230"/>
      <c r="K41" s="230"/>
      <c r="L41" s="230"/>
      <c r="M41" s="230"/>
      <c r="N41" s="230"/>
      <c r="O41" s="230"/>
      <c r="P41" s="230"/>
      <c r="Q41" s="230"/>
      <c r="R41" s="230"/>
      <c r="S41" s="230"/>
      <c r="T41" s="230"/>
      <c r="U41" s="230"/>
      <c r="V41" s="230"/>
      <c r="W41" s="230"/>
      <c r="X41" s="230"/>
      <c r="Y41" s="230"/>
      <c r="Z41" s="231"/>
    </row>
    <row r="42" spans="1:28" ht="24" customHeight="1" x14ac:dyDescent="0.15">
      <c r="A42" s="111" t="s">
        <v>104</v>
      </c>
      <c r="B42" s="112"/>
      <c r="C42" s="111" t="s">
        <v>104</v>
      </c>
      <c r="D42" s="113"/>
      <c r="E42" s="229"/>
      <c r="F42" s="230"/>
      <c r="G42" s="230"/>
      <c r="H42" s="230"/>
      <c r="I42" s="230"/>
      <c r="J42" s="230"/>
      <c r="K42" s="230"/>
      <c r="L42" s="230"/>
      <c r="M42" s="230"/>
      <c r="N42" s="230"/>
      <c r="O42" s="230"/>
      <c r="P42" s="230"/>
      <c r="Q42" s="230"/>
      <c r="R42" s="230"/>
      <c r="S42" s="230"/>
      <c r="T42" s="230"/>
      <c r="U42" s="230"/>
      <c r="V42" s="230"/>
      <c r="W42" s="230"/>
      <c r="X42" s="230"/>
      <c r="Y42" s="230"/>
      <c r="Z42" s="231"/>
    </row>
    <row r="43" spans="1:28" ht="24" customHeight="1" x14ac:dyDescent="0.15">
      <c r="A43" s="228">
        <v>44807</v>
      </c>
      <c r="B43" s="112"/>
      <c r="C43" s="228">
        <v>44807</v>
      </c>
      <c r="D43" s="113"/>
      <c r="E43" s="229"/>
      <c r="F43" s="230"/>
      <c r="G43" s="230"/>
      <c r="H43" s="230"/>
      <c r="I43" s="230"/>
      <c r="J43" s="230"/>
      <c r="K43" s="230"/>
      <c r="L43" s="230"/>
      <c r="M43" s="230"/>
      <c r="N43" s="230"/>
      <c r="O43" s="230"/>
      <c r="P43" s="230"/>
      <c r="Q43" s="230"/>
      <c r="R43" s="230"/>
      <c r="S43" s="230"/>
      <c r="T43" s="230"/>
      <c r="U43" s="230"/>
      <c r="V43" s="230"/>
      <c r="W43" s="230"/>
      <c r="X43" s="230"/>
      <c r="Y43" s="230"/>
      <c r="Z43" s="231"/>
    </row>
    <row r="44" spans="1:28" ht="24" customHeight="1" x14ac:dyDescent="0.15">
      <c r="A44" s="111"/>
      <c r="B44" s="112"/>
      <c r="C44" s="111"/>
      <c r="D44" s="113"/>
      <c r="E44" s="229"/>
      <c r="F44" s="230"/>
      <c r="G44" s="230"/>
      <c r="H44" s="230"/>
      <c r="I44" s="230"/>
      <c r="J44" s="230"/>
      <c r="K44" s="230"/>
      <c r="L44" s="230"/>
      <c r="M44" s="230"/>
      <c r="N44" s="230"/>
      <c r="O44" s="230"/>
      <c r="P44" s="230"/>
      <c r="Q44" s="230"/>
      <c r="R44" s="230"/>
      <c r="S44" s="230"/>
      <c r="T44" s="230"/>
      <c r="U44" s="230"/>
      <c r="V44" s="230"/>
      <c r="W44" s="230"/>
      <c r="X44" s="230"/>
      <c r="Y44" s="230"/>
      <c r="Z44" s="231"/>
    </row>
    <row r="45" spans="1:28" s="1" customFormat="1" ht="24" customHeight="1" x14ac:dyDescent="0.15">
      <c r="A45" s="117"/>
      <c r="B45" s="126"/>
      <c r="C45" s="117"/>
      <c r="D45" s="118"/>
      <c r="E45" s="232"/>
      <c r="F45" s="233"/>
      <c r="G45" s="233"/>
      <c r="H45" s="233"/>
      <c r="I45" s="233"/>
      <c r="J45" s="233"/>
      <c r="K45" s="233"/>
      <c r="L45" s="233"/>
      <c r="M45" s="233"/>
      <c r="N45" s="233"/>
      <c r="O45" s="233"/>
      <c r="P45" s="233"/>
      <c r="Q45" s="233"/>
      <c r="R45" s="233"/>
      <c r="S45" s="233"/>
      <c r="T45" s="233"/>
      <c r="U45" s="233"/>
      <c r="V45" s="233"/>
      <c r="W45" s="233"/>
      <c r="X45" s="233"/>
      <c r="Y45" s="233"/>
      <c r="Z45" s="234"/>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99"/>
      <c r="B68" s="99"/>
      <c r="C68" s="99"/>
      <c r="D68" s="99"/>
      <c r="E68" s="99"/>
      <c r="F68" s="99"/>
      <c r="G68" s="99"/>
      <c r="H68" s="99"/>
      <c r="I68" s="99"/>
      <c r="J68" s="99"/>
      <c r="K68" s="99"/>
      <c r="L68" s="99"/>
      <c r="M68" s="99"/>
      <c r="N68" s="99"/>
      <c r="O68" s="99"/>
      <c r="P68" s="99"/>
      <c r="Q68" s="99"/>
      <c r="R68" s="99"/>
      <c r="S68" s="99"/>
      <c r="T68" s="99"/>
      <c r="U68" s="99"/>
      <c r="V68" s="99"/>
      <c r="W68" s="99"/>
      <c r="X68" s="99"/>
      <c r="Y68" s="99"/>
      <c r="Z68" s="99"/>
    </row>
    <row r="69" spans="1:26" ht="24" customHeight="1" x14ac:dyDescent="0.15">
      <c r="A69" s="99"/>
      <c r="B69" s="99"/>
      <c r="C69" s="99"/>
      <c r="D69" s="99"/>
      <c r="E69" s="99"/>
      <c r="F69" s="99"/>
      <c r="G69" s="99"/>
      <c r="H69" s="99"/>
      <c r="I69" s="99"/>
      <c r="J69" s="99"/>
      <c r="K69" s="99"/>
      <c r="L69" s="99"/>
      <c r="M69" s="99"/>
      <c r="N69" s="99"/>
      <c r="O69" s="99"/>
      <c r="P69" s="99"/>
      <c r="Q69" s="99"/>
      <c r="R69" s="99"/>
      <c r="S69" s="99"/>
      <c r="T69" s="99"/>
      <c r="U69" s="99"/>
      <c r="V69" s="99"/>
      <c r="W69" s="99"/>
      <c r="X69" s="99"/>
      <c r="Y69" s="99"/>
      <c r="Z69" s="99"/>
    </row>
    <row r="70" spans="1:26" ht="24" customHeight="1" x14ac:dyDescent="0.15">
      <c r="A70" s="99"/>
      <c r="B70" s="99"/>
      <c r="C70" s="99"/>
      <c r="D70" s="99"/>
      <c r="E70" s="99"/>
      <c r="F70" s="99"/>
      <c r="G70" s="99"/>
      <c r="H70" s="99"/>
      <c r="I70" s="99"/>
      <c r="J70" s="99"/>
      <c r="K70" s="99"/>
      <c r="L70" s="99"/>
      <c r="M70" s="99"/>
      <c r="N70" s="99"/>
      <c r="O70" s="99"/>
      <c r="P70" s="99"/>
      <c r="Q70" s="99"/>
      <c r="R70" s="99"/>
      <c r="S70" s="99"/>
      <c r="T70" s="99"/>
      <c r="U70" s="99"/>
      <c r="V70" s="99"/>
      <c r="W70" s="99"/>
      <c r="X70" s="99"/>
      <c r="Y70" s="99"/>
      <c r="Z70" s="99"/>
    </row>
    <row r="71" spans="1:26" ht="24" customHeight="1" x14ac:dyDescent="0.15">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row>
    <row r="72" spans="1:26" ht="24" customHeight="1" x14ac:dyDescent="0.15">
      <c r="A72" s="99"/>
      <c r="B72" s="99"/>
      <c r="C72" s="99"/>
      <c r="D72" s="99"/>
      <c r="E72" s="99"/>
      <c r="F72" s="99"/>
      <c r="G72" s="99"/>
      <c r="H72" s="99"/>
      <c r="I72" s="99"/>
      <c r="J72" s="99"/>
      <c r="K72" s="99"/>
      <c r="L72" s="99"/>
      <c r="M72" s="99"/>
      <c r="N72" s="99"/>
      <c r="O72" s="99"/>
      <c r="P72" s="99"/>
      <c r="Q72" s="99"/>
      <c r="R72" s="99"/>
      <c r="S72" s="99"/>
      <c r="T72" s="99"/>
      <c r="U72" s="99"/>
      <c r="V72" s="99"/>
      <c r="W72" s="99"/>
      <c r="X72" s="99"/>
      <c r="Y72" s="99"/>
      <c r="Z72" s="99"/>
    </row>
    <row r="73" spans="1:26" ht="24" customHeight="1" x14ac:dyDescent="0.15">
      <c r="A73" s="99"/>
      <c r="B73" s="99"/>
      <c r="C73" s="99"/>
      <c r="D73" s="99"/>
      <c r="E73" s="99"/>
      <c r="F73" s="99"/>
      <c r="G73" s="99"/>
      <c r="H73" s="99"/>
      <c r="I73" s="99"/>
      <c r="J73" s="99"/>
      <c r="K73" s="99"/>
      <c r="L73" s="99"/>
      <c r="M73" s="99"/>
      <c r="N73" s="99"/>
      <c r="O73" s="99"/>
      <c r="P73" s="99"/>
      <c r="Q73" s="99"/>
      <c r="R73" s="99"/>
      <c r="S73" s="99"/>
      <c r="T73" s="99"/>
      <c r="U73" s="99"/>
      <c r="V73" s="99"/>
      <c r="W73" s="99"/>
      <c r="X73" s="99"/>
      <c r="Y73" s="99"/>
      <c r="Z73" s="99"/>
    </row>
    <row r="74" spans="1:26" ht="24" customHeight="1" x14ac:dyDescent="0.15">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row>
    <row r="75" spans="1:26" ht="24" customHeight="1" x14ac:dyDescent="0.15">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row>
    <row r="76" spans="1:26" ht="24" customHeight="1" x14ac:dyDescent="0.15">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row>
    <row r="77" spans="1:26" ht="24" customHeight="1" x14ac:dyDescent="0.1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row>
    <row r="78" spans="1:26" ht="24" customHeight="1" x14ac:dyDescent="0.15">
      <c r="A78" s="99"/>
      <c r="B78" s="99"/>
      <c r="C78" s="99"/>
      <c r="D78" s="99"/>
      <c r="E78" s="99"/>
      <c r="F78" s="99"/>
      <c r="G78" s="99"/>
      <c r="H78" s="99"/>
      <c r="I78" s="99"/>
      <c r="J78" s="99"/>
      <c r="K78" s="99"/>
      <c r="L78" s="99"/>
      <c r="M78" s="99"/>
      <c r="N78" s="99"/>
      <c r="O78" s="99"/>
      <c r="P78" s="99"/>
      <c r="Q78" s="99"/>
      <c r="R78" s="99"/>
      <c r="S78" s="99"/>
      <c r="T78" s="99"/>
      <c r="U78" s="99"/>
      <c r="V78" s="99"/>
      <c r="W78" s="99"/>
      <c r="X78" s="99"/>
      <c r="Y78" s="99"/>
      <c r="Z78" s="99"/>
    </row>
    <row r="79" spans="1:26" ht="24" customHeight="1" x14ac:dyDescent="0.15">
      <c r="A79" s="99"/>
      <c r="B79" s="99"/>
      <c r="C79" s="99"/>
      <c r="D79" s="99"/>
      <c r="E79" s="99"/>
      <c r="F79" s="99"/>
      <c r="G79" s="99"/>
      <c r="H79" s="99"/>
      <c r="I79" s="99"/>
      <c r="J79" s="99"/>
      <c r="K79" s="99"/>
      <c r="L79" s="99"/>
      <c r="M79" s="99"/>
      <c r="N79" s="99"/>
      <c r="O79" s="99"/>
      <c r="P79" s="99"/>
      <c r="Q79" s="99"/>
      <c r="R79" s="99"/>
      <c r="S79" s="99"/>
      <c r="T79" s="99"/>
      <c r="U79" s="99"/>
      <c r="V79" s="99"/>
      <c r="W79" s="99"/>
      <c r="X79" s="99"/>
      <c r="Y79" s="99"/>
      <c r="Z79" s="99"/>
    </row>
    <row r="80" spans="1:26" ht="24" customHeight="1" x14ac:dyDescent="0.15">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row>
    <row r="81" spans="1:26" ht="24" customHeight="1" x14ac:dyDescent="0.15">
      <c r="A81" s="99"/>
      <c r="B81" s="99"/>
      <c r="C81" s="99"/>
      <c r="D81" s="99"/>
      <c r="E81" s="99"/>
      <c r="F81" s="99"/>
      <c r="G81" s="99"/>
      <c r="H81" s="99"/>
      <c r="I81" s="99"/>
      <c r="J81" s="99"/>
      <c r="K81" s="99"/>
      <c r="L81" s="99"/>
      <c r="M81" s="99"/>
      <c r="N81" s="99"/>
      <c r="O81" s="99"/>
      <c r="P81" s="99"/>
      <c r="Q81" s="99"/>
      <c r="R81" s="99"/>
      <c r="S81" s="99"/>
      <c r="T81" s="99"/>
      <c r="U81" s="99"/>
      <c r="V81" s="99"/>
      <c r="W81" s="99"/>
      <c r="X81" s="99"/>
      <c r="Y81" s="99"/>
      <c r="Z81" s="99"/>
    </row>
    <row r="82" spans="1:26" ht="24" customHeight="1" x14ac:dyDescent="0.15">
      <c r="A82" s="99"/>
      <c r="B82" s="99"/>
      <c r="C82" s="99"/>
      <c r="D82" s="99"/>
      <c r="E82" s="99"/>
      <c r="F82" s="99"/>
      <c r="G82" s="99"/>
      <c r="H82" s="99"/>
      <c r="I82" s="99"/>
      <c r="J82" s="99"/>
      <c r="K82" s="99"/>
      <c r="L82" s="99"/>
      <c r="M82" s="99"/>
      <c r="N82" s="99"/>
      <c r="O82" s="99"/>
      <c r="P82" s="99"/>
      <c r="Q82" s="99"/>
      <c r="R82" s="99"/>
      <c r="S82" s="99"/>
      <c r="T82" s="99"/>
      <c r="U82" s="99"/>
      <c r="V82" s="99"/>
      <c r="W82" s="99"/>
      <c r="X82" s="99"/>
      <c r="Y82" s="99"/>
      <c r="Z82" s="99"/>
    </row>
    <row r="83" spans="1:26" ht="24" customHeight="1" x14ac:dyDescent="0.15">
      <c r="A83" s="99"/>
      <c r="B83" s="99"/>
      <c r="C83" s="99"/>
      <c r="D83" s="99"/>
      <c r="E83" s="99"/>
      <c r="F83" s="99"/>
      <c r="G83" s="99"/>
      <c r="H83" s="99"/>
      <c r="I83" s="99"/>
      <c r="J83" s="99"/>
      <c r="K83" s="99"/>
      <c r="L83" s="99"/>
      <c r="M83" s="99"/>
      <c r="N83" s="99"/>
      <c r="O83" s="99"/>
      <c r="P83" s="99"/>
      <c r="Q83" s="99"/>
      <c r="R83" s="99"/>
      <c r="S83" s="99"/>
      <c r="T83" s="99"/>
      <c r="U83" s="99"/>
      <c r="V83" s="99"/>
      <c r="W83" s="99"/>
      <c r="X83" s="99"/>
      <c r="Y83" s="99"/>
      <c r="Z83" s="99"/>
    </row>
    <row r="84" spans="1:26" ht="24" customHeight="1" x14ac:dyDescent="0.15">
      <c r="A84" s="99"/>
      <c r="B84" s="99"/>
      <c r="C84" s="99"/>
      <c r="D84" s="99"/>
      <c r="E84" s="99"/>
      <c r="F84" s="99"/>
      <c r="G84" s="99"/>
      <c r="H84" s="99"/>
      <c r="I84" s="99"/>
      <c r="J84" s="99"/>
      <c r="K84" s="99"/>
      <c r="L84" s="99"/>
      <c r="M84" s="99"/>
      <c r="N84" s="99"/>
      <c r="O84" s="99"/>
      <c r="P84" s="99"/>
      <c r="Q84" s="99"/>
      <c r="R84" s="99"/>
      <c r="S84" s="99"/>
      <c r="T84" s="99"/>
      <c r="U84" s="99"/>
      <c r="V84" s="99"/>
      <c r="W84" s="99"/>
      <c r="X84" s="99"/>
      <c r="Y84" s="99"/>
      <c r="Z84" s="99"/>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6">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Z4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3" priority="3">
      <formula>MONTH(A10)&lt;&gt;MONTH($A$1)</formula>
    </cfRule>
    <cfRule type="expression" dxfId="2" priority="4">
      <formula>OR(WEEKDAY(A10,1)=1,WEEKDAY(A10,1)=7)</formula>
    </cfRule>
  </conditionalFormatting>
  <conditionalFormatting sqref="I10 I16 I22 I28 I34">
    <cfRule type="expression" dxfId="1" priority="1">
      <formula>MONTH(I10)&lt;&gt;MONTH($A$1)</formula>
    </cfRule>
    <cfRule type="expression" dxfId="0" priority="2">
      <formula>OR(WEEKDAY(I10,1)=1,WEEKDAY(I10,1)=7)</formula>
    </cfRule>
  </conditionalFormatting>
  <hyperlinks>
    <hyperlink ref="A8" r:id="rId1" display="www.obstwaspan.nl/ittwaspan@roobol.frl/Skoalstrjitte 4/9287LV Twijzelerheide/0511-443128" xr:uid="{F3C1C4C3-C579-2C42-BB1E-88CCA70D8CF9}"/>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DA308-71AF-524A-AF5F-4F44C3A114C7}">
  <sheetPr>
    <tabColor theme="4" tint="0.79998168889431442"/>
    <pageSetUpPr fitToPage="1"/>
  </sheetPr>
  <dimension ref="A1"/>
  <sheetViews>
    <sheetView topLeftCell="B1" workbookViewId="0">
      <selection activeCell="J58" sqref="J58"/>
    </sheetView>
  </sheetViews>
  <sheetFormatPr baseColWidth="10" defaultRowHeight="13" x14ac:dyDescent="0.15"/>
  <sheetData/>
  <printOptions horizontalCentered="1" verticalCentered="1"/>
  <pageMargins left="0.25" right="0.25" top="0.25" bottom="0.25" header="0.25" footer="0.25"/>
  <pageSetup paperSize="9" scale="52" orientation="landscape"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56FED-CE5D-1E43-8F0F-5C116C345C3C}">
  <dimension ref="A1"/>
  <sheetViews>
    <sheetView workbookViewId="0"/>
  </sheetViews>
  <sheetFormatPr baseColWidth="10" defaultRowHeight="13" x14ac:dyDescent="0.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fitToPage="1"/>
  </sheetPr>
  <dimension ref="A1:C15"/>
  <sheetViews>
    <sheetView showGridLines="0" zoomScaleNormal="100" workbookViewId="0">
      <selection activeCell="A13" sqref="A13"/>
    </sheetView>
  </sheetViews>
  <sheetFormatPr baseColWidth="10" defaultColWidth="9.1640625" defaultRowHeight="14" x14ac:dyDescent="0.2"/>
  <cols>
    <col min="1" max="1" width="87.1640625" style="9" customWidth="1"/>
    <col min="2" max="16384" width="9.1640625" style="10"/>
  </cols>
  <sheetData>
    <row r="1" spans="1:3" ht="46.5" customHeight="1" x14ac:dyDescent="0.2">
      <c r="C1" s="11"/>
    </row>
    <row r="2" spans="1:3" s="14" customFormat="1" ht="16" x14ac:dyDescent="0.15">
      <c r="A2" s="12" t="s">
        <v>2</v>
      </c>
      <c r="B2" s="12"/>
      <c r="C2" s="13"/>
    </row>
    <row r="3" spans="1:3" s="13" customFormat="1" ht="13.5" customHeight="1" x14ac:dyDescent="0.15">
      <c r="A3" s="15" t="s">
        <v>1</v>
      </c>
      <c r="B3" s="15"/>
    </row>
    <row r="5" spans="1:3" s="17" customFormat="1" ht="26" x14ac:dyDescent="0.3">
      <c r="A5" s="16" t="s">
        <v>8</v>
      </c>
    </row>
    <row r="6" spans="1:3" ht="80" x14ac:dyDescent="0.2">
      <c r="A6" s="18" t="s">
        <v>9</v>
      </c>
    </row>
    <row r="7" spans="1:3" ht="15" x14ac:dyDescent="0.2">
      <c r="A7" s="19"/>
    </row>
    <row r="8" spans="1:3" s="17" customFormat="1" ht="26" x14ac:dyDescent="0.3">
      <c r="A8" s="16" t="s">
        <v>10</v>
      </c>
    </row>
    <row r="9" spans="1:3" ht="16" x14ac:dyDescent="0.2">
      <c r="A9" s="18" t="s">
        <v>11</v>
      </c>
    </row>
    <row r="10" spans="1:3" ht="15" x14ac:dyDescent="0.2">
      <c r="A10" s="20" t="s">
        <v>10</v>
      </c>
    </row>
    <row r="11" spans="1:3" ht="15" x14ac:dyDescent="0.2">
      <c r="A11" s="19"/>
    </row>
    <row r="12" spans="1:3" s="17" customFormat="1" ht="26" x14ac:dyDescent="0.3">
      <c r="A12" s="16" t="s">
        <v>12</v>
      </c>
    </row>
    <row r="13" spans="1:3" ht="64" x14ac:dyDescent="0.2">
      <c r="A13" s="18" t="s">
        <v>13</v>
      </c>
    </row>
    <row r="14" spans="1:3" ht="15" x14ac:dyDescent="0.2">
      <c r="A14" s="19"/>
    </row>
    <row r="15" spans="1:3" ht="80" x14ac:dyDescent="0.2">
      <c r="A15" s="18" t="s">
        <v>14</v>
      </c>
    </row>
  </sheetData>
  <hyperlinks>
    <hyperlink ref="A10" r:id="rId1" xr:uid="{00000000-0004-0000-0C00-000000000000}"/>
    <hyperlink ref="A2" r:id="rId2" xr:uid="{00000000-0004-0000-0C00-000001000000}"/>
    <hyperlink ref="A3" r:id="rId3" xr:uid="{00000000-0004-0000-0C00-000002000000}"/>
  </hyperlinks>
  <printOptions horizontalCentered="1"/>
  <pageMargins left="0.5" right="0.5" top="0.25" bottom="0.25" header="0.25" footer="0.25"/>
  <pageSetup paperSize="9" scale="9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F643F-CA7D-6D48-B58D-7AC01EE6C6E2}">
  <sheetPr>
    <pageSetUpPr fitToPage="1"/>
  </sheetPr>
  <dimension ref="A1"/>
  <sheetViews>
    <sheetView topLeftCell="A78" workbookViewId="0">
      <selection activeCell="M64" sqref="M64"/>
    </sheetView>
  </sheetViews>
  <sheetFormatPr baseColWidth="10" defaultRowHeight="13" x14ac:dyDescent="0.15"/>
  <sheetData/>
  <printOptions horizontalCentered="1" verticalCentered="1"/>
  <pageMargins left="0.25" right="0.25" top="0.25" bottom="0.25" header="0.25" footer="0.25"/>
  <pageSetup paperSize="9" scale="71"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79998168889431442"/>
    <pageSetUpPr fitToPage="1"/>
  </sheetPr>
  <dimension ref="A1:AF88"/>
  <sheetViews>
    <sheetView showGridLines="0" view="pageBreakPreview" topLeftCell="A21" zoomScale="80" zoomScaleNormal="110" zoomScaleSheetLayoutView="80" workbookViewId="0">
      <selection activeCell="G35" sqref="G35:H35"/>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7" width="7.5" style="29" customWidth="1"/>
    <col min="28" max="28" width="6.5" style="29" customWidth="1"/>
    <col min="29" max="29" width="23.1640625" style="29" customWidth="1"/>
    <col min="30" max="30" width="10.33203125" style="29" customWidth="1"/>
    <col min="31" max="16384" width="9.1640625" style="29"/>
  </cols>
  <sheetData>
    <row r="1" spans="1:32" s="26" customFormat="1" ht="24" customHeight="1" x14ac:dyDescent="0.2">
      <c r="A1" s="129">
        <f>DATE(AD18,AD20,1)</f>
        <v>44774</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32"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32"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c r="AB3" s="26"/>
      <c r="AC3" s="26"/>
      <c r="AD3" s="26"/>
      <c r="AE3" s="26"/>
    </row>
    <row r="4" spans="1:32"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c r="AB4" s="26"/>
      <c r="AC4" s="26"/>
      <c r="AD4" s="26"/>
      <c r="AE4" s="26"/>
    </row>
    <row r="5" spans="1:32"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c r="AB5" s="26"/>
      <c r="AC5" s="26"/>
      <c r="AD5" s="26"/>
      <c r="AE5" s="26"/>
    </row>
    <row r="6" spans="1:32"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c r="AB6" s="26"/>
      <c r="AC6" s="26"/>
      <c r="AD6" s="26"/>
      <c r="AE6" s="26"/>
    </row>
    <row r="7" spans="1:32"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c r="AB7" s="26"/>
      <c r="AC7" s="26"/>
      <c r="AD7" s="26"/>
      <c r="AE7" s="26"/>
    </row>
    <row r="8" spans="1:32"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32" s="1" customFormat="1" ht="24" customHeight="1" x14ac:dyDescent="0.2">
      <c r="A9" s="130">
        <f>A10</f>
        <v>44774</v>
      </c>
      <c r="B9" s="131"/>
      <c r="C9" s="131">
        <f>C10</f>
        <v>44775</v>
      </c>
      <c r="D9" s="131"/>
      <c r="E9" s="131">
        <f>E10</f>
        <v>44776</v>
      </c>
      <c r="F9" s="131"/>
      <c r="G9" s="131">
        <f>G10</f>
        <v>44777</v>
      </c>
      <c r="H9" s="131"/>
      <c r="I9" s="131">
        <f>I10</f>
        <v>44778</v>
      </c>
      <c r="J9" s="131"/>
      <c r="K9" s="131">
        <f>K10</f>
        <v>44779</v>
      </c>
      <c r="L9" s="131"/>
      <c r="M9" s="131"/>
      <c r="N9" s="131"/>
      <c r="O9" s="131"/>
      <c r="P9" s="131"/>
      <c r="Q9" s="131"/>
      <c r="R9" s="131"/>
      <c r="S9" s="131">
        <f>S10</f>
        <v>44780</v>
      </c>
      <c r="T9" s="131"/>
      <c r="U9" s="131"/>
      <c r="V9" s="131"/>
      <c r="W9" s="131"/>
      <c r="X9" s="131"/>
      <c r="Y9" s="131"/>
      <c r="Z9" s="133"/>
      <c r="AB9" s="21" t="s">
        <v>2</v>
      </c>
      <c r="AC9" s="21"/>
      <c r="AD9" s="21"/>
      <c r="AE9" s="21"/>
      <c r="AF9" s="21"/>
    </row>
    <row r="10" spans="1:32" s="1" customFormat="1" ht="24" customHeight="1" x14ac:dyDescent="0.2">
      <c r="A10" s="74">
        <f>$A$1-(WEEKDAY($A$1,1)-(start_day-1))-IF((WEEKDAY($A$1,1)-(start_day-1))&lt;=0,7,0)+1</f>
        <v>44774</v>
      </c>
      <c r="B10" s="52"/>
      <c r="C10" s="74">
        <f>A10+1</f>
        <v>44775</v>
      </c>
      <c r="D10" s="53"/>
      <c r="E10" s="74">
        <f>C10+1</f>
        <v>44776</v>
      </c>
      <c r="F10" s="51"/>
      <c r="G10" s="75">
        <f>E10+1</f>
        <v>44777</v>
      </c>
      <c r="H10" s="38"/>
      <c r="I10" s="75">
        <f>G10+1</f>
        <v>44778</v>
      </c>
      <c r="J10" s="38"/>
      <c r="K10" s="107">
        <f>I10+1</f>
        <v>44779</v>
      </c>
      <c r="L10" s="108"/>
      <c r="M10" s="109"/>
      <c r="N10" s="109"/>
      <c r="O10" s="109"/>
      <c r="P10" s="109"/>
      <c r="Q10" s="109"/>
      <c r="R10" s="110"/>
      <c r="S10" s="107">
        <f>K10+1</f>
        <v>44780</v>
      </c>
      <c r="T10" s="108"/>
      <c r="U10" s="109"/>
      <c r="V10" s="109"/>
      <c r="W10" s="109"/>
      <c r="X10" s="109"/>
      <c r="Y10" s="109"/>
      <c r="Z10" s="110"/>
      <c r="AB10" s="22" t="s">
        <v>1</v>
      </c>
      <c r="AC10" s="22"/>
      <c r="AD10" s="22"/>
      <c r="AE10" s="22"/>
      <c r="AF10" s="22"/>
    </row>
    <row r="11" spans="1:32" s="1" customFormat="1" ht="24" customHeight="1" x14ac:dyDescent="0.15">
      <c r="A11" s="111" t="s">
        <v>105</v>
      </c>
      <c r="B11" s="112"/>
      <c r="C11" s="111" t="s">
        <v>105</v>
      </c>
      <c r="D11" s="112"/>
      <c r="E11" s="111" t="s">
        <v>105</v>
      </c>
      <c r="F11" s="112"/>
      <c r="G11" s="111" t="s">
        <v>105</v>
      </c>
      <c r="H11" s="112"/>
      <c r="I11" s="111" t="s">
        <v>105</v>
      </c>
      <c r="J11" s="112"/>
      <c r="K11" s="111" t="s">
        <v>105</v>
      </c>
      <c r="L11" s="112"/>
      <c r="M11" s="112"/>
      <c r="N11" s="112"/>
      <c r="O11" s="112"/>
      <c r="P11" s="112"/>
      <c r="Q11" s="112"/>
      <c r="R11" s="113"/>
      <c r="S11" s="111" t="s">
        <v>105</v>
      </c>
      <c r="T11" s="112"/>
      <c r="U11" s="112"/>
      <c r="V11" s="112"/>
      <c r="W11" s="112"/>
      <c r="X11" s="112"/>
      <c r="Y11" s="112"/>
      <c r="Z11" s="113"/>
    </row>
    <row r="12" spans="1:32" s="1" customFormat="1" ht="24" customHeight="1" x14ac:dyDescent="0.15">
      <c r="A12" s="111"/>
      <c r="B12" s="112"/>
      <c r="C12" s="111"/>
      <c r="D12" s="113"/>
      <c r="E12" s="111"/>
      <c r="F12" s="113"/>
      <c r="G12" s="111"/>
      <c r="H12" s="113"/>
      <c r="I12" s="111"/>
      <c r="J12" s="113"/>
      <c r="K12" s="111"/>
      <c r="L12" s="112"/>
      <c r="M12" s="112"/>
      <c r="N12" s="112"/>
      <c r="O12" s="112"/>
      <c r="P12" s="112"/>
      <c r="Q12" s="112"/>
      <c r="R12" s="113"/>
      <c r="S12" s="104"/>
      <c r="T12" s="105"/>
      <c r="U12" s="105"/>
      <c r="V12" s="105"/>
      <c r="W12" s="105"/>
      <c r="X12" s="105"/>
      <c r="Y12" s="105"/>
      <c r="Z12" s="106"/>
    </row>
    <row r="13" spans="1:32" s="1" customFormat="1" ht="24" customHeight="1" x14ac:dyDescent="0.15">
      <c r="A13" s="111"/>
      <c r="B13" s="112"/>
      <c r="C13" s="111"/>
      <c r="D13" s="113"/>
      <c r="E13" s="111"/>
      <c r="F13" s="113"/>
      <c r="G13" s="111"/>
      <c r="H13" s="113"/>
      <c r="I13" s="111"/>
      <c r="J13" s="113"/>
      <c r="K13" s="111"/>
      <c r="L13" s="112"/>
      <c r="M13" s="112"/>
      <c r="N13" s="112"/>
      <c r="O13" s="112"/>
      <c r="P13" s="112"/>
      <c r="Q13" s="112"/>
      <c r="R13" s="113"/>
      <c r="S13" s="104"/>
      <c r="T13" s="105"/>
      <c r="U13" s="105"/>
      <c r="V13" s="105"/>
      <c r="W13" s="105"/>
      <c r="X13" s="105"/>
      <c r="Y13" s="105"/>
      <c r="Z13" s="106"/>
    </row>
    <row r="14" spans="1:32" s="1" customFormat="1" ht="24" customHeight="1" x14ac:dyDescent="0.15">
      <c r="A14" s="111"/>
      <c r="B14" s="112"/>
      <c r="C14" s="111"/>
      <c r="D14" s="113"/>
      <c r="E14" s="111"/>
      <c r="F14" s="113"/>
      <c r="G14" s="111"/>
      <c r="H14" s="113"/>
      <c r="I14" s="111"/>
      <c r="J14" s="113"/>
      <c r="K14" s="111"/>
      <c r="L14" s="112"/>
      <c r="M14" s="112"/>
      <c r="N14" s="112"/>
      <c r="O14" s="112"/>
      <c r="P14" s="112"/>
      <c r="Q14" s="112"/>
      <c r="R14" s="113"/>
      <c r="S14" s="104"/>
      <c r="T14" s="114"/>
      <c r="U14" s="114"/>
      <c r="V14" s="114"/>
      <c r="W14" s="114"/>
      <c r="X14" s="114"/>
      <c r="Y14" s="114"/>
      <c r="Z14" s="106"/>
    </row>
    <row r="15" spans="1:32" s="2" customFormat="1" ht="24" customHeight="1" x14ac:dyDescent="0.15">
      <c r="A15" s="117"/>
      <c r="B15" s="126"/>
      <c r="C15" s="117"/>
      <c r="D15" s="118"/>
      <c r="E15" s="117"/>
      <c r="F15" s="118"/>
      <c r="G15" s="117"/>
      <c r="H15" s="118"/>
      <c r="I15" s="117"/>
      <c r="J15" s="118"/>
      <c r="K15" s="117"/>
      <c r="L15" s="126"/>
      <c r="M15" s="126"/>
      <c r="N15" s="126"/>
      <c r="O15" s="126"/>
      <c r="P15" s="126"/>
      <c r="Q15" s="126"/>
      <c r="R15" s="118"/>
      <c r="S15" s="101" t="s">
        <v>17</v>
      </c>
      <c r="T15" s="102"/>
      <c r="U15" s="102"/>
      <c r="V15" s="102"/>
      <c r="W15" s="102"/>
      <c r="X15" s="102"/>
      <c r="Y15" s="102"/>
      <c r="Z15" s="103"/>
      <c r="AA15" s="1"/>
    </row>
    <row r="16" spans="1:32" s="1" customFormat="1" ht="24" customHeight="1" x14ac:dyDescent="0.2">
      <c r="A16" s="75">
        <f>S10+1</f>
        <v>44781</v>
      </c>
      <c r="B16" s="37"/>
      <c r="C16" s="75">
        <f>A16+1</f>
        <v>44782</v>
      </c>
      <c r="D16" s="38"/>
      <c r="E16" s="75">
        <f>C16+1</f>
        <v>44783</v>
      </c>
      <c r="F16" s="38"/>
      <c r="G16" s="75">
        <f>E16+1</f>
        <v>44784</v>
      </c>
      <c r="H16" s="38"/>
      <c r="I16" s="75">
        <f>G16+1</f>
        <v>44785</v>
      </c>
      <c r="J16" s="38"/>
      <c r="K16" s="107">
        <f>I16+1</f>
        <v>44786</v>
      </c>
      <c r="L16" s="108"/>
      <c r="M16" s="109"/>
      <c r="N16" s="109"/>
      <c r="O16" s="109"/>
      <c r="P16" s="109"/>
      <c r="Q16" s="109"/>
      <c r="R16" s="110"/>
      <c r="S16" s="107">
        <f>K16+1</f>
        <v>44787</v>
      </c>
      <c r="T16" s="108"/>
      <c r="U16" s="109"/>
      <c r="V16" s="109"/>
      <c r="W16" s="109"/>
      <c r="X16" s="109"/>
      <c r="Y16" s="109"/>
      <c r="Z16" s="110"/>
      <c r="AB16" s="5" t="s">
        <v>3</v>
      </c>
      <c r="AC16" s="28"/>
      <c r="AD16" s="28"/>
    </row>
    <row r="17" spans="1:31" s="1" customFormat="1" ht="24" customHeight="1" x14ac:dyDescent="0.2">
      <c r="A17" s="111" t="s">
        <v>105</v>
      </c>
      <c r="B17" s="112"/>
      <c r="C17" s="111" t="s">
        <v>105</v>
      </c>
      <c r="D17" s="112"/>
      <c r="E17" s="111" t="s">
        <v>105</v>
      </c>
      <c r="F17" s="112"/>
      <c r="G17" s="111" t="s">
        <v>105</v>
      </c>
      <c r="H17" s="112"/>
      <c r="I17" s="111" t="s">
        <v>105</v>
      </c>
      <c r="J17" s="112"/>
      <c r="K17" s="111" t="s">
        <v>105</v>
      </c>
      <c r="L17" s="112"/>
      <c r="M17" s="112"/>
      <c r="N17" s="112"/>
      <c r="O17" s="112"/>
      <c r="P17" s="112"/>
      <c r="Q17" s="112"/>
      <c r="R17" s="113"/>
      <c r="S17" s="111" t="s">
        <v>105</v>
      </c>
      <c r="T17" s="112"/>
      <c r="U17" s="112"/>
      <c r="V17" s="112"/>
      <c r="W17" s="112"/>
      <c r="X17" s="112"/>
      <c r="Y17" s="112"/>
      <c r="Z17" s="113"/>
      <c r="AB17" s="28"/>
    </row>
    <row r="18" spans="1:31" s="1" customFormat="1" ht="24" customHeight="1" x14ac:dyDescent="0.2">
      <c r="A18" s="111"/>
      <c r="B18" s="112"/>
      <c r="C18" s="111"/>
      <c r="D18" s="113"/>
      <c r="E18" s="111"/>
      <c r="F18" s="113"/>
      <c r="G18" s="111"/>
      <c r="H18" s="113"/>
      <c r="I18" s="111"/>
      <c r="J18" s="113"/>
      <c r="K18" s="111"/>
      <c r="L18" s="112"/>
      <c r="M18" s="112"/>
      <c r="N18" s="112"/>
      <c r="O18" s="112"/>
      <c r="P18" s="112"/>
      <c r="Q18" s="112"/>
      <c r="R18" s="113"/>
      <c r="S18" s="104"/>
      <c r="T18" s="105"/>
      <c r="U18" s="105"/>
      <c r="V18" s="105"/>
      <c r="W18" s="105"/>
      <c r="X18" s="105"/>
      <c r="Y18" s="105"/>
      <c r="Z18" s="106"/>
      <c r="AB18" s="28"/>
      <c r="AC18" s="6" t="s">
        <v>5</v>
      </c>
      <c r="AD18" s="7">
        <v>2022</v>
      </c>
    </row>
    <row r="19" spans="1:31" s="1" customFormat="1" ht="24" customHeight="1" x14ac:dyDescent="0.2">
      <c r="A19" s="111"/>
      <c r="B19" s="112"/>
      <c r="C19" s="111"/>
      <c r="D19" s="113"/>
      <c r="E19" s="111"/>
      <c r="F19" s="113"/>
      <c r="G19" s="111"/>
      <c r="H19" s="113"/>
      <c r="I19" s="111"/>
      <c r="J19" s="113"/>
      <c r="K19" s="111"/>
      <c r="L19" s="112"/>
      <c r="M19" s="112"/>
      <c r="N19" s="112"/>
      <c r="O19" s="112"/>
      <c r="P19" s="112"/>
      <c r="Q19" s="112"/>
      <c r="R19" s="113"/>
      <c r="S19" s="104"/>
      <c r="T19" s="105"/>
      <c r="U19" s="105"/>
      <c r="V19" s="105"/>
      <c r="W19" s="105"/>
      <c r="X19" s="105"/>
      <c r="Y19" s="105"/>
      <c r="Z19" s="106"/>
      <c r="AB19" s="28"/>
    </row>
    <row r="20" spans="1:31" s="1" customFormat="1" ht="24" customHeight="1" x14ac:dyDescent="0.2">
      <c r="A20" s="111"/>
      <c r="B20" s="112"/>
      <c r="C20" s="111"/>
      <c r="D20" s="113"/>
      <c r="E20" s="111"/>
      <c r="F20" s="113"/>
      <c r="G20" s="111"/>
      <c r="H20" s="113"/>
      <c r="I20" s="111"/>
      <c r="J20" s="113"/>
      <c r="K20" s="111"/>
      <c r="L20" s="112"/>
      <c r="M20" s="112"/>
      <c r="N20" s="112"/>
      <c r="O20" s="112"/>
      <c r="P20" s="112"/>
      <c r="Q20" s="112"/>
      <c r="R20" s="113"/>
      <c r="S20" s="104"/>
      <c r="T20" s="105"/>
      <c r="U20" s="105"/>
      <c r="V20" s="105"/>
      <c r="W20" s="105"/>
      <c r="X20" s="105"/>
      <c r="Y20" s="105"/>
      <c r="Z20" s="106"/>
      <c r="AB20" s="28"/>
      <c r="AC20" s="6" t="s">
        <v>6</v>
      </c>
      <c r="AD20" s="7">
        <v>8</v>
      </c>
    </row>
    <row r="21" spans="1:31" s="2" customFormat="1" ht="24" customHeight="1" x14ac:dyDescent="0.15">
      <c r="A21" s="117"/>
      <c r="B21" s="126"/>
      <c r="C21" s="117"/>
      <c r="D21" s="118"/>
      <c r="E21" s="117"/>
      <c r="F21" s="118"/>
      <c r="G21" s="117"/>
      <c r="H21" s="118"/>
      <c r="I21" s="117"/>
      <c r="J21" s="118"/>
      <c r="K21" s="117"/>
      <c r="L21" s="126"/>
      <c r="M21" s="126"/>
      <c r="N21" s="126"/>
      <c r="O21" s="126"/>
      <c r="P21" s="126"/>
      <c r="Q21" s="126"/>
      <c r="R21" s="118"/>
      <c r="S21" s="101" t="s">
        <v>18</v>
      </c>
      <c r="T21" s="102"/>
      <c r="U21" s="102"/>
      <c r="V21" s="102"/>
      <c r="W21" s="102"/>
      <c r="X21" s="102"/>
      <c r="Y21" s="102"/>
      <c r="Z21" s="103"/>
      <c r="AA21" s="1"/>
      <c r="AB21" s="1"/>
      <c r="AC21" s="1"/>
      <c r="AD21" s="1"/>
      <c r="AE21" s="1"/>
    </row>
    <row r="22" spans="1:31" s="1" customFormat="1" ht="24" customHeight="1" x14ac:dyDescent="0.15">
      <c r="A22" s="75">
        <f>S16+1</f>
        <v>44788</v>
      </c>
      <c r="B22" s="37"/>
      <c r="C22" s="75">
        <f>A22+1</f>
        <v>44789</v>
      </c>
      <c r="D22" s="38"/>
      <c r="E22" s="75">
        <f>C22+1</f>
        <v>44790</v>
      </c>
      <c r="F22" s="38"/>
      <c r="G22" s="75">
        <f>E22+1</f>
        <v>44791</v>
      </c>
      <c r="H22" s="38"/>
      <c r="I22" s="75">
        <f>G22+1</f>
        <v>44792</v>
      </c>
      <c r="J22" s="38"/>
      <c r="K22" s="107">
        <f>I22+1</f>
        <v>44793</v>
      </c>
      <c r="L22" s="108"/>
      <c r="M22" s="109"/>
      <c r="N22" s="109"/>
      <c r="O22" s="109"/>
      <c r="P22" s="109"/>
      <c r="Q22" s="109"/>
      <c r="R22" s="110"/>
      <c r="S22" s="107">
        <f>K22+1</f>
        <v>44794</v>
      </c>
      <c r="T22" s="108"/>
      <c r="U22" s="109"/>
      <c r="V22" s="109"/>
      <c r="W22" s="109"/>
      <c r="X22" s="109"/>
      <c r="Y22" s="109"/>
      <c r="Z22" s="110"/>
      <c r="AB22" s="5" t="s">
        <v>4</v>
      </c>
      <c r="AC22" s="2"/>
      <c r="AD22" s="2"/>
      <c r="AE22" s="2"/>
    </row>
    <row r="23" spans="1:31" s="1" customFormat="1" ht="24" customHeight="1" x14ac:dyDescent="0.2">
      <c r="A23" s="111" t="s">
        <v>105</v>
      </c>
      <c r="B23" s="112"/>
      <c r="C23" s="111" t="s">
        <v>105</v>
      </c>
      <c r="D23" s="112"/>
      <c r="E23" s="111" t="s">
        <v>105</v>
      </c>
      <c r="F23" s="112"/>
      <c r="G23" s="111" t="s">
        <v>105</v>
      </c>
      <c r="H23" s="112"/>
      <c r="I23" s="111" t="s">
        <v>105</v>
      </c>
      <c r="J23" s="112"/>
      <c r="K23" s="111" t="s">
        <v>105</v>
      </c>
      <c r="L23" s="112"/>
      <c r="M23" s="112"/>
      <c r="N23" s="112"/>
      <c r="O23" s="112"/>
      <c r="P23" s="112"/>
      <c r="Q23" s="112"/>
      <c r="R23" s="113"/>
      <c r="S23" s="111" t="s">
        <v>105</v>
      </c>
      <c r="T23" s="112"/>
      <c r="U23" s="112"/>
      <c r="V23" s="112"/>
      <c r="W23" s="112"/>
      <c r="X23" s="112"/>
      <c r="Y23" s="112"/>
      <c r="Z23" s="113"/>
      <c r="AC23" s="28"/>
      <c r="AD23" s="28"/>
    </row>
    <row r="24" spans="1:31" s="1" customFormat="1" ht="24" customHeight="1" x14ac:dyDescent="0.2">
      <c r="A24" s="111"/>
      <c r="B24" s="112"/>
      <c r="C24" s="111"/>
      <c r="D24" s="113"/>
      <c r="E24" s="111"/>
      <c r="F24" s="113"/>
      <c r="G24" s="111"/>
      <c r="H24" s="113"/>
      <c r="I24" s="111"/>
      <c r="J24" s="113"/>
      <c r="K24" s="111"/>
      <c r="L24" s="112"/>
      <c r="M24" s="112"/>
      <c r="N24" s="112"/>
      <c r="O24" s="112"/>
      <c r="P24" s="112"/>
      <c r="Q24" s="112"/>
      <c r="R24" s="113"/>
      <c r="S24" s="104"/>
      <c r="T24" s="105"/>
      <c r="U24" s="105"/>
      <c r="V24" s="105"/>
      <c r="W24" s="105"/>
      <c r="X24" s="105"/>
      <c r="Y24" s="105"/>
      <c r="Z24" s="106"/>
      <c r="AB24" s="28"/>
      <c r="AC24" s="6" t="s">
        <v>7</v>
      </c>
      <c r="AD24" s="7">
        <v>2</v>
      </c>
      <c r="AE24" s="2"/>
    </row>
    <row r="25" spans="1:31" s="1" customFormat="1" ht="24" customHeight="1" x14ac:dyDescent="0.2">
      <c r="A25" s="111"/>
      <c r="B25" s="112"/>
      <c r="C25" s="111"/>
      <c r="D25" s="113"/>
      <c r="E25" s="111"/>
      <c r="F25" s="113"/>
      <c r="G25" s="111"/>
      <c r="H25" s="113"/>
      <c r="I25" s="111"/>
      <c r="J25" s="113"/>
      <c r="K25" s="111"/>
      <c r="L25" s="112"/>
      <c r="M25" s="112"/>
      <c r="N25" s="112"/>
      <c r="O25" s="112"/>
      <c r="P25" s="112"/>
      <c r="Q25" s="112"/>
      <c r="R25" s="113"/>
      <c r="S25" s="104"/>
      <c r="T25" s="105"/>
      <c r="U25" s="105"/>
      <c r="V25" s="105"/>
      <c r="W25" s="105"/>
      <c r="X25" s="105"/>
      <c r="Y25" s="105"/>
      <c r="Z25" s="106"/>
      <c r="AB25" s="28"/>
      <c r="AC25" s="28"/>
      <c r="AD25" s="28"/>
    </row>
    <row r="26" spans="1:31" s="1" customFormat="1" ht="24" customHeight="1" x14ac:dyDescent="0.2">
      <c r="A26" s="111"/>
      <c r="B26" s="112"/>
      <c r="C26" s="111"/>
      <c r="D26" s="113"/>
      <c r="E26" s="111"/>
      <c r="F26" s="113"/>
      <c r="G26" s="111"/>
      <c r="H26" s="113"/>
      <c r="I26" s="111"/>
      <c r="J26" s="113"/>
      <c r="K26" s="111"/>
      <c r="L26" s="112"/>
      <c r="M26" s="112"/>
      <c r="N26" s="112"/>
      <c r="O26" s="112"/>
      <c r="P26" s="112"/>
      <c r="Q26" s="112"/>
      <c r="R26" s="113"/>
      <c r="S26" s="104"/>
      <c r="T26" s="105"/>
      <c r="U26" s="105"/>
      <c r="V26" s="105"/>
      <c r="W26" s="105"/>
      <c r="X26" s="105"/>
      <c r="Y26" s="105"/>
      <c r="Z26" s="106"/>
      <c r="AD26" s="28"/>
    </row>
    <row r="27" spans="1:31" s="2" customFormat="1" ht="24" customHeight="1" x14ac:dyDescent="0.2">
      <c r="A27" s="117"/>
      <c r="B27" s="126"/>
      <c r="C27" s="117"/>
      <c r="D27" s="118"/>
      <c r="E27" s="117"/>
      <c r="F27" s="118"/>
      <c r="G27" s="117"/>
      <c r="H27" s="118"/>
      <c r="I27" s="117"/>
      <c r="J27" s="118"/>
      <c r="K27" s="117"/>
      <c r="L27" s="126"/>
      <c r="M27" s="126"/>
      <c r="N27" s="126"/>
      <c r="O27" s="126"/>
      <c r="P27" s="126"/>
      <c r="Q27" s="126"/>
      <c r="R27" s="118"/>
      <c r="S27" s="101" t="s">
        <v>19</v>
      </c>
      <c r="T27" s="102"/>
      <c r="U27" s="102"/>
      <c r="V27" s="102"/>
      <c r="W27" s="102"/>
      <c r="X27" s="102"/>
      <c r="Y27" s="102"/>
      <c r="Z27" s="103"/>
      <c r="AA27" s="1"/>
      <c r="AD27" s="28"/>
      <c r="AE27" s="1"/>
    </row>
    <row r="28" spans="1:31" s="1" customFormat="1" ht="24" customHeight="1" x14ac:dyDescent="0.2">
      <c r="A28" s="94">
        <f>S22+1</f>
        <v>44795</v>
      </c>
      <c r="B28" s="92"/>
      <c r="C28" s="94">
        <f>A28+1</f>
        <v>44796</v>
      </c>
      <c r="D28" s="93"/>
      <c r="E28" s="94">
        <f>C28+1</f>
        <v>44797</v>
      </c>
      <c r="F28" s="93"/>
      <c r="G28" s="94">
        <f>E28+1</f>
        <v>44798</v>
      </c>
      <c r="H28" s="93"/>
      <c r="I28" s="94">
        <f>G28+1</f>
        <v>44799</v>
      </c>
      <c r="J28" s="93"/>
      <c r="K28" s="107">
        <f>I28+1</f>
        <v>44800</v>
      </c>
      <c r="L28" s="108"/>
      <c r="M28" s="109"/>
      <c r="N28" s="109"/>
      <c r="O28" s="109"/>
      <c r="P28" s="109"/>
      <c r="Q28" s="109"/>
      <c r="R28" s="110"/>
      <c r="S28" s="107">
        <f>K28+1</f>
        <v>44801</v>
      </c>
      <c r="T28" s="108"/>
      <c r="U28" s="109"/>
      <c r="V28" s="109"/>
      <c r="W28" s="109"/>
      <c r="X28" s="109"/>
      <c r="Y28" s="109"/>
      <c r="Z28" s="110"/>
      <c r="AB28" s="5"/>
      <c r="AC28" s="28"/>
      <c r="AD28" s="28"/>
    </row>
    <row r="29" spans="1:31" s="1" customFormat="1" ht="24" customHeight="1" x14ac:dyDescent="0.2">
      <c r="A29" s="111" t="s">
        <v>105</v>
      </c>
      <c r="B29" s="112"/>
      <c r="C29" s="111" t="s">
        <v>105</v>
      </c>
      <c r="D29" s="112"/>
      <c r="E29" s="111" t="s">
        <v>105</v>
      </c>
      <c r="F29" s="112"/>
      <c r="G29" s="111" t="s">
        <v>105</v>
      </c>
      <c r="H29" s="112"/>
      <c r="I29" s="111" t="s">
        <v>105</v>
      </c>
      <c r="J29" s="112"/>
      <c r="K29" s="111" t="s">
        <v>105</v>
      </c>
      <c r="L29" s="112"/>
      <c r="M29" s="112"/>
      <c r="N29" s="112"/>
      <c r="O29" s="112"/>
      <c r="P29" s="112"/>
      <c r="Q29" s="112"/>
      <c r="R29" s="113"/>
      <c r="S29" s="111" t="s">
        <v>105</v>
      </c>
      <c r="T29" s="112"/>
      <c r="U29" s="112"/>
      <c r="V29" s="112"/>
      <c r="W29" s="112"/>
      <c r="X29" s="112"/>
      <c r="Y29" s="112"/>
      <c r="Z29" s="113"/>
      <c r="AB29" s="28"/>
      <c r="AC29" s="8"/>
      <c r="AD29" s="28"/>
    </row>
    <row r="30" spans="1:31" s="1" customFormat="1" ht="24" customHeight="1" x14ac:dyDescent="0.2">
      <c r="A30" s="111"/>
      <c r="B30" s="112"/>
      <c r="C30" s="111"/>
      <c r="D30" s="113"/>
      <c r="E30" s="111"/>
      <c r="F30" s="113"/>
      <c r="G30" s="111"/>
      <c r="H30" s="113"/>
      <c r="I30" s="111"/>
      <c r="J30" s="113"/>
      <c r="K30" s="111"/>
      <c r="L30" s="112"/>
      <c r="M30" s="112"/>
      <c r="N30" s="112"/>
      <c r="O30" s="112"/>
      <c r="P30" s="112"/>
      <c r="Q30" s="112"/>
      <c r="R30" s="113"/>
      <c r="S30" s="104"/>
      <c r="T30" s="105"/>
      <c r="U30" s="105"/>
      <c r="V30" s="105"/>
      <c r="W30" s="105"/>
      <c r="X30" s="105"/>
      <c r="Y30" s="105"/>
      <c r="Z30" s="106"/>
      <c r="AB30" s="28"/>
      <c r="AC30" s="8"/>
      <c r="AD30" s="28"/>
      <c r="AE30" s="2"/>
    </row>
    <row r="31" spans="1:31" s="1" customFormat="1" ht="24" customHeight="1" x14ac:dyDescent="0.2">
      <c r="A31" s="111"/>
      <c r="B31" s="112"/>
      <c r="C31" s="111"/>
      <c r="D31" s="113"/>
      <c r="E31" s="111"/>
      <c r="F31" s="113"/>
      <c r="G31" s="111"/>
      <c r="H31" s="113"/>
      <c r="I31" s="111"/>
      <c r="J31" s="113"/>
      <c r="K31" s="111"/>
      <c r="L31" s="112"/>
      <c r="M31" s="112"/>
      <c r="N31" s="112"/>
      <c r="O31" s="112"/>
      <c r="P31" s="112"/>
      <c r="Q31" s="112"/>
      <c r="R31" s="113"/>
      <c r="S31" s="104"/>
      <c r="T31" s="105"/>
      <c r="U31" s="105"/>
      <c r="V31" s="105"/>
      <c r="W31" s="105"/>
      <c r="X31" s="105"/>
      <c r="Y31" s="105"/>
      <c r="Z31" s="106"/>
      <c r="AC31" s="28"/>
      <c r="AD31" s="28"/>
    </row>
    <row r="32" spans="1:31" s="1" customFormat="1" ht="24" customHeight="1" x14ac:dyDescent="0.2">
      <c r="A32" s="111"/>
      <c r="B32" s="112"/>
      <c r="C32" s="111"/>
      <c r="D32" s="113"/>
      <c r="E32" s="111"/>
      <c r="F32" s="113"/>
      <c r="G32" s="111"/>
      <c r="H32" s="113"/>
      <c r="I32" s="111"/>
      <c r="J32" s="113"/>
      <c r="K32" s="111"/>
      <c r="L32" s="112"/>
      <c r="M32" s="112"/>
      <c r="N32" s="112"/>
      <c r="O32" s="112"/>
      <c r="P32" s="112"/>
      <c r="Q32" s="112"/>
      <c r="R32" s="113"/>
      <c r="S32" s="104"/>
      <c r="T32" s="105"/>
      <c r="U32" s="105"/>
      <c r="V32" s="105"/>
      <c r="W32" s="105"/>
      <c r="X32" s="105"/>
      <c r="Y32" s="105"/>
      <c r="Z32" s="106"/>
      <c r="AD32" s="28"/>
    </row>
    <row r="33" spans="1:31" s="2" customFormat="1" ht="24" customHeight="1" x14ac:dyDescent="0.15">
      <c r="A33" s="117"/>
      <c r="B33" s="126"/>
      <c r="C33" s="117"/>
      <c r="D33" s="118"/>
      <c r="E33" s="117"/>
      <c r="F33" s="118"/>
      <c r="G33" s="117"/>
      <c r="H33" s="118"/>
      <c r="I33" s="117"/>
      <c r="J33" s="118"/>
      <c r="K33" s="117"/>
      <c r="L33" s="126"/>
      <c r="M33" s="126"/>
      <c r="N33" s="126"/>
      <c r="O33" s="126"/>
      <c r="P33" s="126"/>
      <c r="Q33" s="126"/>
      <c r="R33" s="118"/>
      <c r="S33" s="101" t="s">
        <v>20</v>
      </c>
      <c r="T33" s="102"/>
      <c r="U33" s="102"/>
      <c r="V33" s="102"/>
      <c r="W33" s="102"/>
      <c r="X33" s="102"/>
      <c r="Y33" s="102"/>
      <c r="Z33" s="103"/>
      <c r="AA33" s="1"/>
      <c r="AD33" s="1"/>
      <c r="AE33" s="1"/>
    </row>
    <row r="34" spans="1:31" s="1" customFormat="1" ht="24" customHeight="1" x14ac:dyDescent="0.2">
      <c r="A34" s="73">
        <f>S28+1</f>
        <v>44802</v>
      </c>
      <c r="B34" s="39"/>
      <c r="C34" s="70">
        <f>A34+1</f>
        <v>44803</v>
      </c>
      <c r="D34" s="40"/>
      <c r="E34" s="70">
        <f>C34+1</f>
        <v>44804</v>
      </c>
      <c r="F34" s="40"/>
      <c r="G34" s="70">
        <f>E34+1</f>
        <v>44805</v>
      </c>
      <c r="H34" s="40"/>
      <c r="I34" s="70">
        <f>G34+1</f>
        <v>44806</v>
      </c>
      <c r="J34" s="40"/>
      <c r="K34" s="107">
        <f>I34+1</f>
        <v>44807</v>
      </c>
      <c r="L34" s="108"/>
      <c r="M34" s="109"/>
      <c r="N34" s="109"/>
      <c r="O34" s="109"/>
      <c r="P34" s="109"/>
      <c r="Q34" s="109"/>
      <c r="R34" s="110"/>
      <c r="S34" s="127">
        <f>K34+1</f>
        <v>44808</v>
      </c>
      <c r="T34" s="128"/>
      <c r="U34" s="109"/>
      <c r="V34" s="109"/>
      <c r="W34" s="109"/>
      <c r="X34" s="109"/>
      <c r="Y34" s="109"/>
      <c r="Z34" s="110"/>
      <c r="AB34" s="5"/>
      <c r="AC34" s="28"/>
    </row>
    <row r="35" spans="1:31" s="1" customFormat="1" ht="24" customHeight="1" x14ac:dyDescent="0.2">
      <c r="A35" s="121" t="s">
        <v>153</v>
      </c>
      <c r="B35" s="122"/>
      <c r="C35" s="123"/>
      <c r="D35" s="124"/>
      <c r="E35" s="123"/>
      <c r="F35" s="124"/>
      <c r="G35" s="121"/>
      <c r="H35" s="125"/>
      <c r="I35" s="123"/>
      <c r="J35" s="124"/>
      <c r="K35" s="111"/>
      <c r="L35" s="112"/>
      <c r="M35" s="112"/>
      <c r="N35" s="112"/>
      <c r="O35" s="112"/>
      <c r="P35" s="112"/>
      <c r="Q35" s="112"/>
      <c r="R35" s="113"/>
      <c r="S35" s="104"/>
      <c r="T35" s="105"/>
      <c r="U35" s="105"/>
      <c r="V35" s="105"/>
      <c r="W35" s="105"/>
      <c r="X35" s="105"/>
      <c r="Y35" s="105"/>
      <c r="Z35" s="106"/>
      <c r="AB35" s="28"/>
      <c r="AC35" s="8"/>
    </row>
    <row r="36" spans="1:31" s="1" customFormat="1" ht="24" customHeight="1" x14ac:dyDescent="0.15">
      <c r="A36" s="121" t="s">
        <v>143</v>
      </c>
      <c r="B36" s="122"/>
      <c r="C36" s="123"/>
      <c r="D36" s="124"/>
      <c r="E36" s="123"/>
      <c r="F36" s="124"/>
      <c r="G36" s="123"/>
      <c r="H36" s="124"/>
      <c r="I36" s="123"/>
      <c r="J36" s="124"/>
      <c r="K36" s="111"/>
      <c r="L36" s="112"/>
      <c r="M36" s="112"/>
      <c r="N36" s="112"/>
      <c r="O36" s="112"/>
      <c r="P36" s="112"/>
      <c r="Q36" s="112"/>
      <c r="R36" s="113"/>
      <c r="S36" s="104"/>
      <c r="T36" s="105"/>
      <c r="U36" s="105"/>
      <c r="V36" s="105"/>
      <c r="W36" s="105"/>
      <c r="X36" s="105"/>
      <c r="Y36" s="105"/>
      <c r="Z36" s="106"/>
      <c r="AC36" s="8"/>
    </row>
    <row r="37" spans="1:31" s="1" customFormat="1" ht="24" customHeight="1" x14ac:dyDescent="0.15">
      <c r="A37" s="121"/>
      <c r="B37" s="122"/>
      <c r="C37" s="123"/>
      <c r="D37" s="124"/>
      <c r="E37" s="123"/>
      <c r="F37" s="124"/>
      <c r="G37" s="121"/>
      <c r="H37" s="125"/>
      <c r="I37" s="123"/>
      <c r="J37" s="124"/>
      <c r="K37" s="111"/>
      <c r="L37" s="112"/>
      <c r="M37" s="112"/>
      <c r="N37" s="112"/>
      <c r="O37" s="112"/>
      <c r="P37" s="112"/>
      <c r="Q37" s="112"/>
      <c r="R37" s="113"/>
      <c r="S37" s="104"/>
      <c r="T37" s="105"/>
      <c r="U37" s="105"/>
      <c r="V37" s="105"/>
      <c r="W37" s="105"/>
      <c r="X37" s="105"/>
      <c r="Y37" s="105"/>
      <c r="Z37" s="106"/>
    </row>
    <row r="38" spans="1:31" s="1" customFormat="1" ht="24" customHeight="1" x14ac:dyDescent="0.15">
      <c r="A38" s="121"/>
      <c r="B38" s="122"/>
      <c r="C38" s="123"/>
      <c r="D38" s="124"/>
      <c r="E38" s="123"/>
      <c r="F38" s="124"/>
      <c r="G38" s="123"/>
      <c r="H38" s="124"/>
      <c r="I38" s="123"/>
      <c r="J38" s="124"/>
      <c r="K38" s="111"/>
      <c r="L38" s="112"/>
      <c r="M38" s="112"/>
      <c r="N38" s="112"/>
      <c r="O38" s="112"/>
      <c r="P38" s="112"/>
      <c r="Q38" s="112"/>
      <c r="R38" s="113"/>
      <c r="S38" s="104"/>
      <c r="T38" s="105"/>
      <c r="U38" s="105"/>
      <c r="V38" s="105"/>
      <c r="W38" s="105"/>
      <c r="X38" s="105"/>
      <c r="Y38" s="105"/>
      <c r="Z38" s="106"/>
    </row>
    <row r="39" spans="1:31" s="2" customFormat="1" ht="24" customHeight="1" x14ac:dyDescent="0.15">
      <c r="A39" s="119"/>
      <c r="B39" s="120"/>
      <c r="C39" s="115"/>
      <c r="D39" s="116"/>
      <c r="E39" s="115"/>
      <c r="F39" s="116"/>
      <c r="G39" s="115"/>
      <c r="H39" s="116"/>
      <c r="I39" s="115"/>
      <c r="J39" s="116"/>
      <c r="K39" s="117"/>
      <c r="L39" s="126"/>
      <c r="M39" s="126"/>
      <c r="N39" s="126"/>
      <c r="O39" s="126"/>
      <c r="P39" s="126"/>
      <c r="Q39" s="126"/>
      <c r="R39" s="118"/>
      <c r="S39" s="101" t="s">
        <v>16</v>
      </c>
      <c r="T39" s="102"/>
      <c r="U39" s="102"/>
      <c r="V39" s="102"/>
      <c r="W39" s="102"/>
      <c r="X39" s="102"/>
      <c r="Y39" s="102"/>
      <c r="Z39" s="103"/>
      <c r="AA39" s="1"/>
    </row>
    <row r="40" spans="1:31" ht="24" customHeight="1" x14ac:dyDescent="0.15">
      <c r="A40" s="73">
        <f>S34+1</f>
        <v>44809</v>
      </c>
      <c r="B40" s="39"/>
      <c r="C40" s="70">
        <f>A40+1</f>
        <v>44810</v>
      </c>
      <c r="D40" s="40"/>
      <c r="E40" s="42" t="s">
        <v>0</v>
      </c>
      <c r="F40" s="35"/>
      <c r="G40" s="35"/>
      <c r="H40" s="35"/>
      <c r="I40" s="35"/>
      <c r="J40" s="35"/>
      <c r="K40" s="35"/>
      <c r="L40" s="35"/>
      <c r="M40" s="35"/>
      <c r="N40" s="35"/>
      <c r="O40" s="35"/>
      <c r="P40" s="35"/>
      <c r="Q40" s="35"/>
      <c r="R40" s="35"/>
      <c r="S40" s="35"/>
      <c r="T40" s="35"/>
      <c r="U40" s="35"/>
      <c r="V40" s="35"/>
      <c r="W40" s="35"/>
      <c r="X40" s="35"/>
      <c r="Y40" s="35"/>
      <c r="Z40" s="36"/>
    </row>
    <row r="41" spans="1:31" ht="24" customHeight="1" x14ac:dyDescent="0.15">
      <c r="A41" s="121"/>
      <c r="B41" s="122"/>
      <c r="C41" s="123"/>
      <c r="D41" s="124"/>
      <c r="E41" s="134" t="s">
        <v>134</v>
      </c>
      <c r="F41" s="135"/>
      <c r="G41" s="135"/>
      <c r="H41" s="135"/>
      <c r="I41" s="135"/>
      <c r="J41" s="135"/>
      <c r="K41" s="135"/>
      <c r="L41" s="135"/>
      <c r="M41" s="135"/>
      <c r="N41" s="135"/>
      <c r="O41" s="135"/>
      <c r="P41" s="135"/>
      <c r="Q41" s="135"/>
      <c r="R41" s="135"/>
      <c r="S41" s="135"/>
      <c r="T41" s="135"/>
      <c r="U41" s="135"/>
      <c r="V41" s="135"/>
      <c r="W41" s="135"/>
      <c r="X41" s="135"/>
      <c r="Y41" s="135"/>
      <c r="Z41" s="136"/>
    </row>
    <row r="42" spans="1:31" ht="24" customHeight="1" x14ac:dyDescent="0.15">
      <c r="A42" s="121"/>
      <c r="B42" s="122"/>
      <c r="C42" s="123"/>
      <c r="D42" s="124"/>
      <c r="E42" s="137"/>
      <c r="F42" s="135"/>
      <c r="G42" s="135"/>
      <c r="H42" s="135"/>
      <c r="I42" s="135"/>
      <c r="J42" s="135"/>
      <c r="K42" s="135"/>
      <c r="L42" s="135"/>
      <c r="M42" s="135"/>
      <c r="N42" s="135"/>
      <c r="O42" s="135"/>
      <c r="P42" s="135"/>
      <c r="Q42" s="135"/>
      <c r="R42" s="135"/>
      <c r="S42" s="135"/>
      <c r="T42" s="135"/>
      <c r="U42" s="135"/>
      <c r="V42" s="135"/>
      <c r="W42" s="135"/>
      <c r="X42" s="135"/>
      <c r="Y42" s="135"/>
      <c r="Z42" s="136"/>
    </row>
    <row r="43" spans="1:31" ht="24" customHeight="1" x14ac:dyDescent="0.15">
      <c r="A43" s="121"/>
      <c r="B43" s="122"/>
      <c r="C43" s="123"/>
      <c r="D43" s="124"/>
      <c r="E43" s="137"/>
      <c r="F43" s="135"/>
      <c r="G43" s="135"/>
      <c r="H43" s="135"/>
      <c r="I43" s="135"/>
      <c r="J43" s="135"/>
      <c r="K43" s="135"/>
      <c r="L43" s="135"/>
      <c r="M43" s="135"/>
      <c r="N43" s="135"/>
      <c r="O43" s="135"/>
      <c r="P43" s="135"/>
      <c r="Q43" s="135"/>
      <c r="R43" s="135"/>
      <c r="S43" s="135"/>
      <c r="T43" s="135"/>
      <c r="U43" s="135"/>
      <c r="V43" s="135"/>
      <c r="W43" s="135"/>
      <c r="X43" s="135"/>
      <c r="Y43" s="135"/>
      <c r="Z43" s="136"/>
    </row>
    <row r="44" spans="1:31" ht="24" customHeight="1" x14ac:dyDescent="0.15">
      <c r="A44" s="121"/>
      <c r="B44" s="122"/>
      <c r="C44" s="123"/>
      <c r="D44" s="124"/>
      <c r="E44" s="137"/>
      <c r="F44" s="135"/>
      <c r="G44" s="135"/>
      <c r="H44" s="135"/>
      <c r="I44" s="135"/>
      <c r="J44" s="135"/>
      <c r="K44" s="135"/>
      <c r="L44" s="135"/>
      <c r="M44" s="135"/>
      <c r="N44" s="135"/>
      <c r="O44" s="135"/>
      <c r="P44" s="135"/>
      <c r="Q44" s="135"/>
      <c r="R44" s="135"/>
      <c r="S44" s="135"/>
      <c r="T44" s="135"/>
      <c r="U44" s="135"/>
      <c r="V44" s="135"/>
      <c r="W44" s="135"/>
      <c r="X44" s="135"/>
      <c r="Y44" s="135"/>
      <c r="Z44" s="136"/>
    </row>
    <row r="45" spans="1:31" s="1" customFormat="1" ht="24" customHeight="1" x14ac:dyDescent="0.15">
      <c r="A45" s="119"/>
      <c r="B45" s="120"/>
      <c r="C45" s="115"/>
      <c r="D45" s="116"/>
      <c r="E45" s="138"/>
      <c r="F45" s="139"/>
      <c r="G45" s="139"/>
      <c r="H45" s="139"/>
      <c r="I45" s="139"/>
      <c r="J45" s="139"/>
      <c r="K45" s="139"/>
      <c r="L45" s="139"/>
      <c r="M45" s="139"/>
      <c r="N45" s="139"/>
      <c r="O45" s="139"/>
      <c r="P45" s="139"/>
      <c r="Q45" s="139"/>
      <c r="R45" s="139"/>
      <c r="S45" s="139"/>
      <c r="T45" s="139"/>
      <c r="U45" s="139"/>
      <c r="V45" s="139"/>
      <c r="W45" s="139"/>
      <c r="X45" s="139"/>
      <c r="Y45" s="139"/>
      <c r="Z45" s="140"/>
    </row>
    <row r="47" spans="1:31"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31"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3"/>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99"/>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24" customHeight="1" x14ac:dyDescent="0.15">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24" customHeight="1" x14ac:dyDescent="0.15">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24" customHeight="1" x14ac:dyDescent="0.15">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24" customHeight="1" x14ac:dyDescent="0.15">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24" customHeight="1" x14ac:dyDescent="0.1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24" customHeight="1" x14ac:dyDescent="0.15">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24" customHeight="1" x14ac:dyDescent="0.1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24" customHeight="1" x14ac:dyDescent="0.15">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24" customHeight="1" x14ac:dyDescent="0.15">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24" customHeight="1" x14ac:dyDescent="0.15">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24" customHeight="1" x14ac:dyDescent="0.15">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24" customHeight="1" x14ac:dyDescent="0.15">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24" customHeight="1" x14ac:dyDescent="0.15">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24" customHeight="1" x14ac:dyDescent="0.15">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24" customHeight="1" x14ac:dyDescent="0.15">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24" customHeight="1" x14ac:dyDescent="0.15">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7">
    <mergeCell ref="E41:Z45"/>
    <mergeCell ref="E13:F13"/>
    <mergeCell ref="G13:H13"/>
    <mergeCell ref="K13:R13"/>
    <mergeCell ref="S13:Z13"/>
    <mergeCell ref="K17:R17"/>
    <mergeCell ref="I12:J12"/>
    <mergeCell ref="I13:J13"/>
    <mergeCell ref="I14:J14"/>
    <mergeCell ref="E17:F17"/>
    <mergeCell ref="G17:H17"/>
    <mergeCell ref="S25:Z25"/>
    <mergeCell ref="S23:Z23"/>
    <mergeCell ref="S30:Z30"/>
    <mergeCell ref="S27:Z27"/>
    <mergeCell ref="K39:R39"/>
    <mergeCell ref="S39:Z39"/>
    <mergeCell ref="U16:Z16"/>
    <mergeCell ref="K34:L34"/>
    <mergeCell ref="M34:R34"/>
    <mergeCell ref="S33:Z33"/>
    <mergeCell ref="S31:Z31"/>
    <mergeCell ref="I38:J38"/>
    <mergeCell ref="E29:F29"/>
    <mergeCell ref="A1:H7"/>
    <mergeCell ref="A11:B11"/>
    <mergeCell ref="C11:D11"/>
    <mergeCell ref="E11:F11"/>
    <mergeCell ref="G11:H11"/>
    <mergeCell ref="K11:R11"/>
    <mergeCell ref="S11:Z11"/>
    <mergeCell ref="A9:B9"/>
    <mergeCell ref="C9:D9"/>
    <mergeCell ref="E9:F9"/>
    <mergeCell ref="G9:H9"/>
    <mergeCell ref="K9:R9"/>
    <mergeCell ref="K1:Q1"/>
    <mergeCell ref="S1:Y1"/>
    <mergeCell ref="S9:Z9"/>
    <mergeCell ref="I9:J9"/>
    <mergeCell ref="U10:Z10"/>
    <mergeCell ref="I11:J11"/>
    <mergeCell ref="K10:L10"/>
    <mergeCell ref="M10:R10"/>
    <mergeCell ref="S10:T10"/>
    <mergeCell ref="A13:B13"/>
    <mergeCell ref="C13:D13"/>
    <mergeCell ref="A19:B19"/>
    <mergeCell ref="C19:D19"/>
    <mergeCell ref="E19:F19"/>
    <mergeCell ref="G19:H19"/>
    <mergeCell ref="K19:R19"/>
    <mergeCell ref="A12:B12"/>
    <mergeCell ref="C12:D12"/>
    <mergeCell ref="E12:F12"/>
    <mergeCell ref="G12:H12"/>
    <mergeCell ref="K12:R12"/>
    <mergeCell ref="A18:B18"/>
    <mergeCell ref="C18:D18"/>
    <mergeCell ref="E18:F18"/>
    <mergeCell ref="G18:H18"/>
    <mergeCell ref="K18:R18"/>
    <mergeCell ref="A15:B15"/>
    <mergeCell ref="C15:D15"/>
    <mergeCell ref="E15:F15"/>
    <mergeCell ref="G15:H15"/>
    <mergeCell ref="K15:R15"/>
    <mergeCell ref="A17:B17"/>
    <mergeCell ref="C17:D17"/>
    <mergeCell ref="A21:B21"/>
    <mergeCell ref="C21:D21"/>
    <mergeCell ref="E21:F21"/>
    <mergeCell ref="G21:H21"/>
    <mergeCell ref="K21:R21"/>
    <mergeCell ref="S22:T22"/>
    <mergeCell ref="U22:Z22"/>
    <mergeCell ref="M22:R22"/>
    <mergeCell ref="A20:B20"/>
    <mergeCell ref="C20:D20"/>
    <mergeCell ref="E20:F20"/>
    <mergeCell ref="G20:H20"/>
    <mergeCell ref="K20:R20"/>
    <mergeCell ref="A24:B24"/>
    <mergeCell ref="C24:D24"/>
    <mergeCell ref="E24:F24"/>
    <mergeCell ref="G24:H24"/>
    <mergeCell ref="K24:R24"/>
    <mergeCell ref="A23:B23"/>
    <mergeCell ref="C23:D23"/>
    <mergeCell ref="E23:F23"/>
    <mergeCell ref="G23:H23"/>
    <mergeCell ref="K23:R23"/>
    <mergeCell ref="I24:J24"/>
    <mergeCell ref="A26:B26"/>
    <mergeCell ref="C26:D26"/>
    <mergeCell ref="E26:F26"/>
    <mergeCell ref="G26:H26"/>
    <mergeCell ref="K26:R26"/>
    <mergeCell ref="I26:J26"/>
    <mergeCell ref="I27:J27"/>
    <mergeCell ref="A25:B25"/>
    <mergeCell ref="C25:D25"/>
    <mergeCell ref="E25:F25"/>
    <mergeCell ref="G25:H25"/>
    <mergeCell ref="K25:R25"/>
    <mergeCell ref="I25:J25"/>
    <mergeCell ref="G29:H29"/>
    <mergeCell ref="K29:R29"/>
    <mergeCell ref="I29:J29"/>
    <mergeCell ref="I30:J30"/>
    <mergeCell ref="A27:B27"/>
    <mergeCell ref="C27:D27"/>
    <mergeCell ref="E27:F27"/>
    <mergeCell ref="G27:H27"/>
    <mergeCell ref="K27:R27"/>
    <mergeCell ref="M28:R28"/>
    <mergeCell ref="A29:B29"/>
    <mergeCell ref="C29:D29"/>
    <mergeCell ref="K31:R31"/>
    <mergeCell ref="I31:J31"/>
    <mergeCell ref="I32:J32"/>
    <mergeCell ref="I33:J33"/>
    <mergeCell ref="A30:B30"/>
    <mergeCell ref="C30:D30"/>
    <mergeCell ref="E30:F30"/>
    <mergeCell ref="G30:H30"/>
    <mergeCell ref="K30:R30"/>
    <mergeCell ref="A32:B32"/>
    <mergeCell ref="A31:B31"/>
    <mergeCell ref="C31:D31"/>
    <mergeCell ref="E31:F31"/>
    <mergeCell ref="G31:H31"/>
    <mergeCell ref="K35:R35"/>
    <mergeCell ref="S35:Z35"/>
    <mergeCell ref="C37:D37"/>
    <mergeCell ref="E37:F37"/>
    <mergeCell ref="K37:R37"/>
    <mergeCell ref="S37:Z37"/>
    <mergeCell ref="A36:B36"/>
    <mergeCell ref="C36:D36"/>
    <mergeCell ref="E36:F36"/>
    <mergeCell ref="G37:H37"/>
    <mergeCell ref="K36:R36"/>
    <mergeCell ref="I35:J35"/>
    <mergeCell ref="I36:J36"/>
    <mergeCell ref="I37:J37"/>
    <mergeCell ref="A43:B43"/>
    <mergeCell ref="C43:D43"/>
    <mergeCell ref="A44:B44"/>
    <mergeCell ref="C44:D44"/>
    <mergeCell ref="A45:B45"/>
    <mergeCell ref="C45:D45"/>
    <mergeCell ref="A41:B41"/>
    <mergeCell ref="C41:D41"/>
    <mergeCell ref="A42:B42"/>
    <mergeCell ref="C42:D42"/>
    <mergeCell ref="S16:T16"/>
    <mergeCell ref="E38:F38"/>
    <mergeCell ref="G38:H38"/>
    <mergeCell ref="K38:R38"/>
    <mergeCell ref="S36:Z36"/>
    <mergeCell ref="A37:B37"/>
    <mergeCell ref="S38:Z38"/>
    <mergeCell ref="A14:B14"/>
    <mergeCell ref="C14:D14"/>
    <mergeCell ref="E14:F14"/>
    <mergeCell ref="G14:H14"/>
    <mergeCell ref="K14:R14"/>
    <mergeCell ref="S34:T34"/>
    <mergeCell ref="U34:Z34"/>
    <mergeCell ref="K28:L28"/>
    <mergeCell ref="A38:B38"/>
    <mergeCell ref="C38:D38"/>
    <mergeCell ref="C33:D33"/>
    <mergeCell ref="E33:F33"/>
    <mergeCell ref="G33:H33"/>
    <mergeCell ref="K33:R33"/>
    <mergeCell ref="K32:R32"/>
    <mergeCell ref="S32:Z32"/>
    <mergeCell ref="I23:J23"/>
    <mergeCell ref="A39:B39"/>
    <mergeCell ref="C39:D39"/>
    <mergeCell ref="A35:B35"/>
    <mergeCell ref="C35:D35"/>
    <mergeCell ref="E35:F35"/>
    <mergeCell ref="G35:H35"/>
    <mergeCell ref="E39:F39"/>
    <mergeCell ref="G39:H39"/>
    <mergeCell ref="C32:D32"/>
    <mergeCell ref="E32:F32"/>
    <mergeCell ref="G32:H32"/>
    <mergeCell ref="A33:B33"/>
    <mergeCell ref="G36:H36"/>
    <mergeCell ref="A68:Z84"/>
    <mergeCell ref="S15:Z15"/>
    <mergeCell ref="S18:Z18"/>
    <mergeCell ref="S20:Z20"/>
    <mergeCell ref="K16:L16"/>
    <mergeCell ref="M16:R16"/>
    <mergeCell ref="K22:L22"/>
    <mergeCell ref="S12:Z12"/>
    <mergeCell ref="S29:Z29"/>
    <mergeCell ref="S26:Z26"/>
    <mergeCell ref="S24:Z24"/>
    <mergeCell ref="S21:Z21"/>
    <mergeCell ref="S19:Z19"/>
    <mergeCell ref="S17:Z17"/>
    <mergeCell ref="S14:Z14"/>
    <mergeCell ref="S28:T28"/>
    <mergeCell ref="U28:Z28"/>
    <mergeCell ref="I39:J39"/>
    <mergeCell ref="I15:J15"/>
    <mergeCell ref="I17:J17"/>
    <mergeCell ref="I18:J18"/>
    <mergeCell ref="I19:J19"/>
    <mergeCell ref="I20:J20"/>
    <mergeCell ref="I21:J21"/>
  </mergeCells>
  <conditionalFormatting sqref="A10 C10 E10 G10 K10 S10 A16 C16 E16 G16 K16 S16 A22 C22 E22 G22 K22 S22 A28 C28 E28 G28 K28 S28 A34 C34 E34 G34 K34 S34 A40 C40">
    <cfRule type="expression" dxfId="47" priority="65">
      <formula>MONTH(A10)&lt;&gt;MONTH($A$1)</formula>
    </cfRule>
    <cfRule type="expression" dxfId="46" priority="66">
      <formula>OR(WEEKDAY(A10,1)=1,WEEKDAY(A10,1)=7)</formula>
    </cfRule>
  </conditionalFormatting>
  <conditionalFormatting sqref="I10 I16 I22 I28 I34">
    <cfRule type="expression" dxfId="45" priority="1">
      <formula>MONTH(I10)&lt;&gt;MONTH($A$1)</formula>
    </cfRule>
    <cfRule type="expression" dxfId="44" priority="2">
      <formula>OR(WEEKDAY(I10,1)=1,WEEKDAY(I10,1)=7)</formula>
    </cfRule>
  </conditionalFormatting>
  <hyperlinks>
    <hyperlink ref="AB10" r:id="rId1" xr:uid="{00000000-0004-0000-0000-000003000000}"/>
    <hyperlink ref="AB9" r:id="rId2" display="Calendar Templates by Vertex42.com" xr:uid="{00000000-0004-0000-0000-000005000000}"/>
    <hyperlink ref="AB10:AE10" r:id="rId3" display="https://www.vertex42.com/calendars/" xr:uid="{00000000-0004-0000-0000-000004000000}"/>
    <hyperlink ref="AB9:AE9" r:id="rId4" display="CALENDAR TEMPLATES by Vertex42.com" xr:uid="{1383483B-38EF-4B73-A626-A0B5AFF9ACEB}"/>
    <hyperlink ref="A8" r:id="rId5" display="www.obstwaspan.nl/ittwaspan@roobol.frl/Skoalstrjitte 4/9287LV Twijzelerheide/0511-443128" xr:uid="{6822AC03-CBA7-C14A-A827-06FD11C1AD51}"/>
  </hyperlinks>
  <printOptions horizontalCentered="1" verticalCentered="1"/>
  <pageMargins left="0.25" right="0.25" top="0.25" bottom="0.25" header="0.25" footer="0.25"/>
  <pageSetup paperSize="9" scale="51" orientation="landscape" r:id="rId6"/>
  <drawing r:id="rId7"/>
  <picture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pageSetUpPr fitToPage="1"/>
  </sheetPr>
  <dimension ref="A1:AC88"/>
  <sheetViews>
    <sheetView showGridLines="0" view="pageBreakPreview" topLeftCell="A22" zoomScale="80" zoomScaleNormal="100" zoomScaleSheetLayoutView="80" workbookViewId="0">
      <selection activeCell="K37" sqref="K37:R37"/>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DATE(aug!AD18,aug!AD20+1,1)</f>
        <v>44805</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44802</v>
      </c>
      <c r="B9" s="131"/>
      <c r="C9" s="131">
        <f>C10</f>
        <v>44803</v>
      </c>
      <c r="D9" s="131"/>
      <c r="E9" s="131">
        <f>E10</f>
        <v>44804</v>
      </c>
      <c r="F9" s="131"/>
      <c r="G9" s="131">
        <f>G10</f>
        <v>44805</v>
      </c>
      <c r="H9" s="131"/>
      <c r="I9" s="131">
        <f>I10</f>
        <v>44806</v>
      </c>
      <c r="J9" s="131"/>
      <c r="K9" s="131">
        <f>K10</f>
        <v>44807</v>
      </c>
      <c r="L9" s="131"/>
      <c r="M9" s="131"/>
      <c r="N9" s="131"/>
      <c r="O9" s="131"/>
      <c r="P9" s="131"/>
      <c r="Q9" s="131"/>
      <c r="R9" s="131"/>
      <c r="S9" s="131">
        <f>S10</f>
        <v>44808</v>
      </c>
      <c r="T9" s="131"/>
      <c r="U9" s="131"/>
      <c r="V9" s="131"/>
      <c r="W9" s="131"/>
      <c r="X9" s="131"/>
      <c r="Y9" s="131"/>
      <c r="Z9" s="133"/>
    </row>
    <row r="10" spans="1:27" s="1" customFormat="1" ht="24" customHeight="1" x14ac:dyDescent="0.15">
      <c r="A10" s="72">
        <f>$A$1-(WEEKDAY($A$1,1)-(start_day-1))-IF((WEEKDAY($A$1,1)-(start_day-1))&lt;=0,7,0)+1</f>
        <v>44802</v>
      </c>
      <c r="B10" s="39"/>
      <c r="C10" s="71">
        <f>A10+1</f>
        <v>44803</v>
      </c>
      <c r="D10" s="40"/>
      <c r="E10" s="71">
        <f>C10+1</f>
        <v>44804</v>
      </c>
      <c r="F10" s="40"/>
      <c r="G10" s="71">
        <f>E10+1</f>
        <v>44805</v>
      </c>
      <c r="H10" s="40"/>
      <c r="I10" s="71">
        <f>G10+1</f>
        <v>44806</v>
      </c>
      <c r="J10" s="40"/>
      <c r="K10" s="127">
        <f>I10+1</f>
        <v>44807</v>
      </c>
      <c r="L10" s="128"/>
      <c r="M10" s="109"/>
      <c r="N10" s="109"/>
      <c r="O10" s="109"/>
      <c r="P10" s="109"/>
      <c r="Q10" s="109"/>
      <c r="R10" s="110"/>
      <c r="S10" s="127">
        <f>K10+1</f>
        <v>44808</v>
      </c>
      <c r="T10" s="128"/>
      <c r="U10" s="109"/>
      <c r="V10" s="109"/>
      <c r="W10" s="109"/>
      <c r="X10" s="109"/>
      <c r="Y10" s="109"/>
      <c r="Z10" s="110"/>
    </row>
    <row r="11" spans="1:27" s="1" customFormat="1" ht="24" customHeight="1" x14ac:dyDescent="0.15">
      <c r="A11" s="121"/>
      <c r="B11" s="122"/>
      <c r="C11" s="121"/>
      <c r="D11" s="122"/>
      <c r="E11" s="121"/>
      <c r="F11" s="122"/>
      <c r="G11" s="121"/>
      <c r="H11" s="125"/>
      <c r="I11" s="123"/>
      <c r="J11" s="124"/>
      <c r="K11" s="111"/>
      <c r="L11" s="112"/>
      <c r="M11" s="112"/>
      <c r="N11" s="112"/>
      <c r="O11" s="112"/>
      <c r="P11" s="112"/>
      <c r="Q11" s="112"/>
      <c r="R11" s="113"/>
      <c r="S11" s="104"/>
      <c r="T11" s="105"/>
      <c r="U11" s="105"/>
      <c r="V11" s="105"/>
      <c r="W11" s="105"/>
      <c r="X11" s="105"/>
      <c r="Y11" s="105"/>
      <c r="Z11" s="106"/>
    </row>
    <row r="12" spans="1:27" s="1" customFormat="1" ht="24" customHeight="1" x14ac:dyDescent="0.15">
      <c r="A12" s="121"/>
      <c r="B12" s="122"/>
      <c r="C12" s="121"/>
      <c r="D12" s="122"/>
      <c r="E12" s="121"/>
      <c r="F12" s="122"/>
      <c r="G12" s="121"/>
      <c r="H12" s="122"/>
      <c r="I12" s="123"/>
      <c r="J12" s="124"/>
      <c r="K12" s="111"/>
      <c r="L12" s="112"/>
      <c r="M12" s="112"/>
      <c r="N12" s="112"/>
      <c r="O12" s="112"/>
      <c r="P12" s="112"/>
      <c r="Q12" s="112"/>
      <c r="R12" s="113"/>
      <c r="S12" s="104"/>
      <c r="T12" s="105"/>
      <c r="U12" s="105"/>
      <c r="V12" s="105"/>
      <c r="W12" s="105"/>
      <c r="X12" s="105"/>
      <c r="Y12" s="105"/>
      <c r="Z12" s="106"/>
    </row>
    <row r="13" spans="1:27" s="1" customFormat="1" ht="24" customHeight="1" x14ac:dyDescent="0.15">
      <c r="A13" s="121"/>
      <c r="B13" s="122"/>
      <c r="C13" s="123"/>
      <c r="D13" s="124"/>
      <c r="E13" s="123"/>
      <c r="F13" s="124"/>
      <c r="G13" s="121"/>
      <c r="H13" s="125"/>
      <c r="I13" s="123"/>
      <c r="J13" s="124"/>
      <c r="K13" s="111"/>
      <c r="L13" s="112"/>
      <c r="M13" s="112"/>
      <c r="N13" s="112"/>
      <c r="O13" s="112"/>
      <c r="P13" s="112"/>
      <c r="Q13" s="112"/>
      <c r="R13" s="113"/>
      <c r="S13" s="104"/>
      <c r="T13" s="105"/>
      <c r="U13" s="105"/>
      <c r="V13" s="105"/>
      <c r="W13" s="105"/>
      <c r="X13" s="105"/>
      <c r="Y13" s="105"/>
      <c r="Z13" s="106"/>
    </row>
    <row r="14" spans="1:27" s="1" customFormat="1" ht="24" customHeight="1" x14ac:dyDescent="0.15">
      <c r="A14" s="121"/>
      <c r="B14" s="122"/>
      <c r="C14" s="123"/>
      <c r="D14" s="124"/>
      <c r="E14" s="123"/>
      <c r="F14" s="124"/>
      <c r="G14" s="123"/>
      <c r="H14" s="124"/>
      <c r="I14" s="123"/>
      <c r="J14" s="124"/>
      <c r="K14" s="111"/>
      <c r="L14" s="112"/>
      <c r="M14" s="112"/>
      <c r="N14" s="112"/>
      <c r="O14" s="112"/>
      <c r="P14" s="112"/>
      <c r="Q14" s="112"/>
      <c r="R14" s="113"/>
      <c r="S14" s="104"/>
      <c r="T14" s="105"/>
      <c r="U14" s="105"/>
      <c r="V14" s="105"/>
      <c r="W14" s="105"/>
      <c r="X14" s="105"/>
      <c r="Y14" s="105"/>
      <c r="Z14" s="106"/>
    </row>
    <row r="15" spans="1:27" s="2" customFormat="1" ht="24" customHeight="1" x14ac:dyDescent="0.15">
      <c r="A15" s="119"/>
      <c r="B15" s="120"/>
      <c r="C15" s="115"/>
      <c r="D15" s="116"/>
      <c r="E15" s="115"/>
      <c r="F15" s="116"/>
      <c r="G15" s="115"/>
      <c r="H15" s="116"/>
      <c r="I15" s="115"/>
      <c r="J15" s="116"/>
      <c r="K15" s="117"/>
      <c r="L15" s="126"/>
      <c r="M15" s="126"/>
      <c r="N15" s="126"/>
      <c r="O15" s="126"/>
      <c r="P15" s="126"/>
      <c r="Q15" s="126"/>
      <c r="R15" s="118"/>
      <c r="S15" s="101" t="s">
        <v>16</v>
      </c>
      <c r="T15" s="102"/>
      <c r="U15" s="102"/>
      <c r="V15" s="102"/>
      <c r="W15" s="102"/>
      <c r="X15" s="102"/>
      <c r="Y15" s="102"/>
      <c r="Z15" s="103"/>
      <c r="AA15" s="1"/>
    </row>
    <row r="16" spans="1:27" s="1" customFormat="1" ht="24" customHeight="1" x14ac:dyDescent="0.15">
      <c r="A16" s="73">
        <f>S10+1</f>
        <v>44809</v>
      </c>
      <c r="B16" s="39"/>
      <c r="C16" s="70">
        <f>A16+1</f>
        <v>44810</v>
      </c>
      <c r="D16" s="40"/>
      <c r="E16" s="70">
        <f>C16+1</f>
        <v>44811</v>
      </c>
      <c r="F16" s="40"/>
      <c r="G16" s="70">
        <f>E16+1</f>
        <v>44812</v>
      </c>
      <c r="H16" s="40"/>
      <c r="I16" s="70">
        <f>G16+1</f>
        <v>44813</v>
      </c>
      <c r="J16" s="40"/>
      <c r="K16" s="107">
        <f>I16+1</f>
        <v>44814</v>
      </c>
      <c r="L16" s="108"/>
      <c r="M16" s="109"/>
      <c r="N16" s="109"/>
      <c r="O16" s="109"/>
      <c r="P16" s="109"/>
      <c r="Q16" s="109"/>
      <c r="R16" s="110"/>
      <c r="S16" s="107">
        <f>K16+1</f>
        <v>44815</v>
      </c>
      <c r="T16" s="108"/>
      <c r="U16" s="109"/>
      <c r="V16" s="109"/>
      <c r="W16" s="109"/>
      <c r="X16" s="109"/>
      <c r="Y16" s="109"/>
      <c r="Z16" s="110"/>
    </row>
    <row r="17" spans="1:27" s="1" customFormat="1" ht="24" customHeight="1" x14ac:dyDescent="0.15">
      <c r="C17" s="121"/>
      <c r="D17" s="122"/>
      <c r="E17" s="121"/>
      <c r="F17" s="122"/>
      <c r="G17" s="121"/>
      <c r="H17" s="125"/>
      <c r="I17" s="123"/>
      <c r="J17" s="124"/>
      <c r="K17" s="111"/>
      <c r="L17" s="112"/>
      <c r="M17" s="112"/>
      <c r="N17" s="112"/>
      <c r="O17" s="112"/>
      <c r="P17" s="112"/>
      <c r="Q17" s="112"/>
      <c r="R17" s="113"/>
      <c r="S17" s="104"/>
      <c r="T17" s="105"/>
      <c r="U17" s="105"/>
      <c r="V17" s="105"/>
      <c r="W17" s="105"/>
      <c r="X17" s="105"/>
      <c r="Y17" s="105"/>
      <c r="Z17" s="106"/>
    </row>
    <row r="18" spans="1:27" s="1" customFormat="1" ht="24" customHeight="1" x14ac:dyDescent="0.15">
      <c r="C18" s="121"/>
      <c r="D18" s="122"/>
      <c r="E18" s="121"/>
      <c r="F18" s="122"/>
      <c r="G18" s="121"/>
      <c r="H18" s="122"/>
      <c r="I18" s="123"/>
      <c r="J18" s="124"/>
      <c r="K18" s="111"/>
      <c r="L18" s="112"/>
      <c r="M18" s="112"/>
      <c r="N18" s="112"/>
      <c r="O18" s="112"/>
      <c r="P18" s="112"/>
      <c r="Q18" s="112"/>
      <c r="R18" s="113"/>
      <c r="S18" s="104"/>
      <c r="T18" s="105"/>
      <c r="U18" s="105"/>
      <c r="V18" s="105"/>
      <c r="W18" s="105"/>
      <c r="X18" s="105"/>
      <c r="Y18" s="105"/>
      <c r="Z18" s="106"/>
    </row>
    <row r="19" spans="1:27" s="1" customFormat="1" ht="24" customHeight="1" x14ac:dyDescent="0.15">
      <c r="A19" s="121"/>
      <c r="B19" s="122"/>
      <c r="C19" s="123"/>
      <c r="D19" s="124"/>
      <c r="E19" s="123"/>
      <c r="F19" s="124"/>
      <c r="G19" s="121"/>
      <c r="H19" s="125"/>
      <c r="I19" s="123"/>
      <c r="J19" s="124"/>
      <c r="K19" s="111"/>
      <c r="L19" s="112"/>
      <c r="M19" s="112"/>
      <c r="N19" s="112"/>
      <c r="O19" s="112"/>
      <c r="P19" s="112"/>
      <c r="Q19" s="112"/>
      <c r="R19" s="113"/>
      <c r="S19" s="104"/>
      <c r="T19" s="105"/>
      <c r="U19" s="105"/>
      <c r="V19" s="105"/>
      <c r="W19" s="105"/>
      <c r="X19" s="105"/>
      <c r="Y19" s="105"/>
      <c r="Z19" s="106"/>
    </row>
    <row r="20" spans="1:27" s="1" customFormat="1" ht="24" customHeight="1" x14ac:dyDescent="0.15">
      <c r="A20" s="121" t="s">
        <v>178</v>
      </c>
      <c r="B20" s="122"/>
      <c r="C20" s="123"/>
      <c r="D20" s="124"/>
      <c r="E20" s="123"/>
      <c r="F20" s="124"/>
      <c r="G20" s="123"/>
      <c r="H20" s="124"/>
      <c r="I20" s="123"/>
      <c r="J20" s="124"/>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15"/>
      <c r="D21" s="116"/>
      <c r="E21" s="115"/>
      <c r="F21" s="116"/>
      <c r="G21" s="115"/>
      <c r="H21" s="116"/>
      <c r="I21" s="115"/>
      <c r="J21" s="116"/>
      <c r="K21" s="117"/>
      <c r="L21" s="126"/>
      <c r="M21" s="126"/>
      <c r="N21" s="126"/>
      <c r="O21" s="126"/>
      <c r="P21" s="126"/>
      <c r="Q21" s="126"/>
      <c r="R21" s="118"/>
      <c r="S21" s="101" t="s">
        <v>21</v>
      </c>
      <c r="T21" s="102"/>
      <c r="U21" s="102"/>
      <c r="V21" s="102"/>
      <c r="W21" s="102"/>
      <c r="X21" s="102"/>
      <c r="Y21" s="102"/>
      <c r="Z21" s="103"/>
      <c r="AA21" s="1"/>
    </row>
    <row r="22" spans="1:27" s="1" customFormat="1" ht="24" customHeight="1" x14ac:dyDescent="0.15">
      <c r="A22" s="73">
        <f>S16+1</f>
        <v>44816</v>
      </c>
      <c r="B22" s="39"/>
      <c r="C22" s="70">
        <f>A22+1</f>
        <v>44817</v>
      </c>
      <c r="D22" s="40"/>
      <c r="E22" s="73">
        <f>C22+1</f>
        <v>44818</v>
      </c>
      <c r="F22" s="83"/>
      <c r="G22" s="70">
        <f>E22+1</f>
        <v>44819</v>
      </c>
      <c r="H22" s="40"/>
      <c r="I22" s="70">
        <f>G22+1</f>
        <v>44820</v>
      </c>
      <c r="J22" s="40"/>
      <c r="K22" s="107">
        <f>I22+1</f>
        <v>44821</v>
      </c>
      <c r="L22" s="108"/>
      <c r="M22" s="109"/>
      <c r="N22" s="109"/>
      <c r="O22" s="109"/>
      <c r="P22" s="109"/>
      <c r="Q22" s="109"/>
      <c r="R22" s="110"/>
      <c r="S22" s="107">
        <f>K22+1</f>
        <v>44822</v>
      </c>
      <c r="T22" s="108"/>
      <c r="U22" s="109"/>
      <c r="V22" s="109"/>
      <c r="W22" s="109"/>
      <c r="X22" s="109"/>
      <c r="Y22" s="109"/>
      <c r="Z22" s="110"/>
    </row>
    <row r="23" spans="1:27" s="1" customFormat="1" ht="24" customHeight="1" x14ac:dyDescent="0.15">
      <c r="A23" s="121" t="s">
        <v>149</v>
      </c>
      <c r="B23" s="122"/>
      <c r="C23" s="121" t="s">
        <v>91</v>
      </c>
      <c r="D23" s="122"/>
      <c r="E23" s="121" t="s">
        <v>91</v>
      </c>
      <c r="F23" s="122"/>
      <c r="G23" s="97" t="s">
        <v>91</v>
      </c>
      <c r="H23" s="98"/>
      <c r="I23" s="123"/>
      <c r="J23" s="124"/>
      <c r="K23" s="111"/>
      <c r="L23" s="112"/>
      <c r="M23" s="112"/>
      <c r="N23" s="112"/>
      <c r="O23" s="112"/>
      <c r="P23" s="112"/>
      <c r="Q23" s="112"/>
      <c r="R23" s="113"/>
      <c r="S23" s="104"/>
      <c r="T23" s="105"/>
      <c r="U23" s="105"/>
      <c r="V23" s="105"/>
      <c r="W23" s="105"/>
      <c r="X23" s="105"/>
      <c r="Y23" s="105"/>
      <c r="Z23" s="106"/>
    </row>
    <row r="24" spans="1:27" s="1" customFormat="1" ht="24" customHeight="1" x14ac:dyDescent="0.15">
      <c r="A24" s="141" t="s">
        <v>91</v>
      </c>
      <c r="B24" s="142"/>
      <c r="C24" s="121" t="s">
        <v>162</v>
      </c>
      <c r="D24" s="122"/>
      <c r="E24" s="121" t="s">
        <v>162</v>
      </c>
      <c r="F24" s="122"/>
      <c r="G24" s="121" t="s">
        <v>92</v>
      </c>
      <c r="H24" s="122"/>
      <c r="I24" s="123"/>
      <c r="J24" s="124"/>
      <c r="K24" s="111"/>
      <c r="L24" s="112"/>
      <c r="M24" s="112"/>
      <c r="N24" s="112"/>
      <c r="O24" s="112"/>
      <c r="P24" s="112"/>
      <c r="Q24" s="112"/>
      <c r="R24" s="113"/>
      <c r="S24" s="104"/>
      <c r="T24" s="105"/>
      <c r="U24" s="105"/>
      <c r="V24" s="105"/>
      <c r="W24" s="105"/>
      <c r="X24" s="105"/>
      <c r="Y24" s="105"/>
      <c r="Z24" s="106"/>
    </row>
    <row r="25" spans="1:27" s="1" customFormat="1" ht="24" customHeight="1" x14ac:dyDescent="0.15">
      <c r="A25" s="141" t="s">
        <v>162</v>
      </c>
      <c r="B25" s="142"/>
      <c r="C25" s="143" t="s">
        <v>155</v>
      </c>
      <c r="D25" s="144"/>
      <c r="E25" s="121"/>
      <c r="F25" s="125"/>
      <c r="G25" s="121"/>
      <c r="H25" s="122"/>
      <c r="I25" s="123"/>
      <c r="J25" s="124"/>
      <c r="K25" s="111"/>
      <c r="L25" s="112"/>
      <c r="M25" s="112"/>
      <c r="N25" s="112"/>
      <c r="O25" s="112"/>
      <c r="P25" s="112"/>
      <c r="Q25" s="112"/>
      <c r="R25" s="113"/>
      <c r="S25" s="104"/>
      <c r="T25" s="105"/>
      <c r="U25" s="105"/>
      <c r="V25" s="105"/>
      <c r="W25" s="105"/>
      <c r="X25" s="105"/>
      <c r="Y25" s="105"/>
      <c r="Z25" s="106"/>
    </row>
    <row r="26" spans="1:27" s="1" customFormat="1" ht="24" customHeight="1" x14ac:dyDescent="0.15">
      <c r="A26" s="121"/>
      <c r="B26" s="122"/>
      <c r="C26" s="123"/>
      <c r="D26" s="124"/>
      <c r="E26" s="121"/>
      <c r="F26" s="125"/>
      <c r="G26" s="121"/>
      <c r="H26" s="122"/>
      <c r="I26" s="123"/>
      <c r="J26" s="124"/>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5"/>
      <c r="D27" s="116"/>
      <c r="E27" s="119"/>
      <c r="F27" s="145"/>
      <c r="G27" s="121"/>
      <c r="H27" s="122"/>
      <c r="I27" s="115"/>
      <c r="J27" s="116"/>
      <c r="K27" s="117"/>
      <c r="L27" s="126"/>
      <c r="M27" s="126"/>
      <c r="N27" s="126"/>
      <c r="O27" s="126"/>
      <c r="P27" s="126"/>
      <c r="Q27" s="126"/>
      <c r="R27" s="118"/>
      <c r="S27" s="101" t="s">
        <v>22</v>
      </c>
      <c r="T27" s="102"/>
      <c r="U27" s="102"/>
      <c r="V27" s="102"/>
      <c r="W27" s="102"/>
      <c r="X27" s="102"/>
      <c r="Y27" s="102"/>
      <c r="Z27" s="103"/>
      <c r="AA27" s="1"/>
    </row>
    <row r="28" spans="1:27" s="1" customFormat="1" ht="24" customHeight="1" x14ac:dyDescent="0.15">
      <c r="A28" s="73">
        <f>S22+1</f>
        <v>44823</v>
      </c>
      <c r="B28" s="39"/>
      <c r="C28" s="70">
        <f>A28+1</f>
        <v>44824</v>
      </c>
      <c r="D28" s="40"/>
      <c r="E28" s="70">
        <f>C28+1</f>
        <v>44825</v>
      </c>
      <c r="F28" s="40"/>
      <c r="G28" s="70">
        <f>E28+1</f>
        <v>44826</v>
      </c>
      <c r="H28" s="40"/>
      <c r="I28" s="70">
        <f>G28+1</f>
        <v>44827</v>
      </c>
      <c r="J28" s="40"/>
      <c r="K28" s="107">
        <f>I28+1</f>
        <v>44828</v>
      </c>
      <c r="L28" s="108"/>
      <c r="M28" s="109"/>
      <c r="N28" s="109"/>
      <c r="O28" s="109"/>
      <c r="P28" s="109"/>
      <c r="Q28" s="109"/>
      <c r="R28" s="110"/>
      <c r="S28" s="107">
        <f>K28+1</f>
        <v>44829</v>
      </c>
      <c r="T28" s="108"/>
      <c r="U28" s="109"/>
      <c r="V28" s="109"/>
      <c r="W28" s="109"/>
      <c r="X28" s="109"/>
      <c r="Y28" s="109"/>
      <c r="Z28" s="110"/>
    </row>
    <row r="29" spans="1:27" s="1" customFormat="1" ht="24" customHeight="1" x14ac:dyDescent="0.15">
      <c r="A29" s="121"/>
      <c r="B29" s="122"/>
      <c r="C29" s="123" t="s">
        <v>25</v>
      </c>
      <c r="D29" s="124"/>
      <c r="E29" s="123"/>
      <c r="F29" s="124"/>
      <c r="G29" s="121"/>
      <c r="H29" s="125"/>
      <c r="I29" s="123"/>
      <c r="J29" s="124"/>
      <c r="K29" s="111"/>
      <c r="L29" s="112"/>
      <c r="M29" s="112"/>
      <c r="N29" s="112"/>
      <c r="O29" s="112"/>
      <c r="P29" s="112"/>
      <c r="Q29" s="112"/>
      <c r="R29" s="113"/>
      <c r="S29" s="104"/>
      <c r="T29" s="105"/>
      <c r="U29" s="105"/>
      <c r="V29" s="105"/>
      <c r="W29" s="105"/>
      <c r="X29" s="105"/>
      <c r="Y29" s="105"/>
      <c r="Z29" s="106"/>
    </row>
    <row r="30" spans="1:27" s="1" customFormat="1" ht="24" customHeight="1" x14ac:dyDescent="0.15">
      <c r="A30" s="121"/>
      <c r="B30" s="122"/>
      <c r="C30" s="143" t="s">
        <v>135</v>
      </c>
      <c r="D30" s="144"/>
      <c r="E30" s="123"/>
      <c r="F30" s="124"/>
      <c r="G30" s="123"/>
      <c r="H30" s="124"/>
      <c r="I30" s="123"/>
      <c r="J30" s="124"/>
      <c r="K30" s="111"/>
      <c r="L30" s="112"/>
      <c r="M30" s="112"/>
      <c r="N30" s="112"/>
      <c r="O30" s="112"/>
      <c r="P30" s="112"/>
      <c r="Q30" s="112"/>
      <c r="R30" s="113"/>
      <c r="S30" s="104"/>
      <c r="T30" s="105"/>
      <c r="U30" s="105"/>
      <c r="V30" s="105"/>
      <c r="W30" s="105"/>
      <c r="X30" s="105"/>
      <c r="Y30" s="105"/>
      <c r="Z30" s="106"/>
    </row>
    <row r="31" spans="1:27" s="1" customFormat="1" ht="24" customHeight="1" x14ac:dyDescent="0.15">
      <c r="A31" s="121"/>
      <c r="B31" s="122"/>
      <c r="C31" s="123"/>
      <c r="D31" s="124"/>
      <c r="E31" s="123"/>
      <c r="F31" s="124"/>
      <c r="G31" s="123"/>
      <c r="H31" s="124"/>
      <c r="I31" s="123"/>
      <c r="J31" s="124"/>
      <c r="K31" s="111"/>
      <c r="L31" s="112"/>
      <c r="M31" s="112"/>
      <c r="N31" s="112"/>
      <c r="O31" s="112"/>
      <c r="P31" s="112"/>
      <c r="Q31" s="112"/>
      <c r="R31" s="113"/>
      <c r="S31" s="104"/>
      <c r="T31" s="105"/>
      <c r="U31" s="105"/>
      <c r="V31" s="105"/>
      <c r="W31" s="105"/>
      <c r="X31" s="105"/>
      <c r="Y31" s="105"/>
      <c r="Z31" s="106"/>
    </row>
    <row r="32" spans="1:27" s="1" customFormat="1" ht="24" customHeight="1" x14ac:dyDescent="0.15">
      <c r="A32" s="121"/>
      <c r="B32" s="122"/>
      <c r="C32" s="123"/>
      <c r="D32" s="124"/>
      <c r="E32" s="123"/>
      <c r="F32" s="124"/>
      <c r="G32" s="123"/>
      <c r="H32" s="124"/>
      <c r="I32" s="123"/>
      <c r="J32" s="124"/>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5"/>
      <c r="D33" s="116"/>
      <c r="E33" s="115"/>
      <c r="F33" s="116"/>
      <c r="G33" s="115"/>
      <c r="H33" s="116"/>
      <c r="I33" s="115"/>
      <c r="J33" s="116"/>
      <c r="K33" s="117"/>
      <c r="L33" s="126"/>
      <c r="M33" s="126"/>
      <c r="N33" s="126"/>
      <c r="O33" s="126"/>
      <c r="P33" s="126"/>
      <c r="Q33" s="126"/>
      <c r="R33" s="118"/>
      <c r="S33" s="101" t="s">
        <v>23</v>
      </c>
      <c r="T33" s="102"/>
      <c r="U33" s="102"/>
      <c r="V33" s="102"/>
      <c r="W33" s="102"/>
      <c r="X33" s="102"/>
      <c r="Y33" s="102"/>
      <c r="Z33" s="103"/>
      <c r="AA33" s="1"/>
    </row>
    <row r="34" spans="1:28" s="1" customFormat="1" ht="24" customHeight="1" x14ac:dyDescent="0.15">
      <c r="A34" s="73">
        <f>S28+1</f>
        <v>44830</v>
      </c>
      <c r="B34" s="39"/>
      <c r="C34" s="70">
        <f>A34+1</f>
        <v>44831</v>
      </c>
      <c r="D34" s="40"/>
      <c r="E34" s="70">
        <f>C34+1</f>
        <v>44832</v>
      </c>
      <c r="F34" s="40"/>
      <c r="G34" s="70">
        <f>E34+1</f>
        <v>44833</v>
      </c>
      <c r="H34" s="40"/>
      <c r="I34" s="70">
        <f>G34+1</f>
        <v>44834</v>
      </c>
      <c r="J34" s="40"/>
      <c r="K34" s="107">
        <f>I34+1</f>
        <v>44835</v>
      </c>
      <c r="L34" s="108"/>
      <c r="M34" s="109"/>
      <c r="N34" s="109"/>
      <c r="O34" s="109"/>
      <c r="P34" s="109"/>
      <c r="Q34" s="109"/>
      <c r="R34" s="110"/>
      <c r="S34" s="107">
        <f>K34+1</f>
        <v>44836</v>
      </c>
      <c r="T34" s="108"/>
      <c r="U34" s="109"/>
      <c r="V34" s="109"/>
      <c r="W34" s="109"/>
      <c r="X34" s="109"/>
      <c r="Y34" s="109"/>
      <c r="Z34" s="110"/>
    </row>
    <row r="35" spans="1:28" s="1" customFormat="1" ht="24" customHeight="1" x14ac:dyDescent="0.15">
      <c r="A35" s="121"/>
      <c r="B35" s="122"/>
      <c r="C35" s="123"/>
      <c r="D35" s="124"/>
      <c r="E35" s="123" t="s">
        <v>114</v>
      </c>
      <c r="F35" s="124"/>
      <c r="G35" s="121"/>
      <c r="H35" s="125"/>
      <c r="I35" s="123"/>
      <c r="J35" s="124"/>
      <c r="K35" s="111"/>
      <c r="L35" s="112"/>
      <c r="M35" s="112"/>
      <c r="N35" s="112"/>
      <c r="O35" s="112"/>
      <c r="P35" s="112"/>
      <c r="Q35" s="112"/>
      <c r="R35" s="113"/>
      <c r="S35" s="111"/>
      <c r="T35" s="112"/>
      <c r="U35" s="112"/>
      <c r="V35" s="112"/>
      <c r="W35" s="112"/>
      <c r="X35" s="112"/>
      <c r="Y35" s="112"/>
      <c r="Z35" s="113"/>
    </row>
    <row r="36" spans="1:28" s="1" customFormat="1" ht="24" customHeight="1" x14ac:dyDescent="0.15">
      <c r="A36" s="121"/>
      <c r="B36" s="122"/>
      <c r="E36" s="123" t="s">
        <v>84</v>
      </c>
      <c r="F36" s="124"/>
      <c r="G36" s="123"/>
      <c r="H36" s="124"/>
      <c r="I36" s="123"/>
      <c r="J36" s="124"/>
      <c r="K36" s="111"/>
      <c r="L36" s="112"/>
      <c r="M36" s="112"/>
      <c r="N36" s="112"/>
      <c r="O36" s="112"/>
      <c r="P36" s="112"/>
      <c r="Q36" s="112"/>
      <c r="R36" s="113"/>
      <c r="S36" s="104"/>
      <c r="T36" s="114"/>
      <c r="U36" s="114"/>
      <c r="V36" s="114"/>
      <c r="W36" s="114"/>
      <c r="X36" s="114"/>
      <c r="Y36" s="114"/>
      <c r="Z36" s="106"/>
    </row>
    <row r="37" spans="1:28" s="1" customFormat="1" ht="24" customHeight="1" x14ac:dyDescent="0.15">
      <c r="A37" s="121"/>
      <c r="B37" s="122"/>
      <c r="C37" s="121"/>
      <c r="D37" s="122"/>
      <c r="E37" s="143" t="s">
        <v>148</v>
      </c>
      <c r="F37" s="144"/>
      <c r="G37" s="121"/>
      <c r="H37" s="125"/>
      <c r="I37" s="123"/>
      <c r="J37" s="124"/>
      <c r="K37" s="111"/>
      <c r="L37" s="112"/>
      <c r="M37" s="112"/>
      <c r="N37" s="112"/>
      <c r="O37" s="112"/>
      <c r="P37" s="112"/>
      <c r="Q37" s="112"/>
      <c r="R37" s="113"/>
      <c r="S37" s="104"/>
      <c r="T37" s="105"/>
      <c r="U37" s="105"/>
      <c r="V37" s="105"/>
      <c r="W37" s="105"/>
      <c r="X37" s="105"/>
      <c r="Y37" s="105"/>
      <c r="Z37" s="106"/>
    </row>
    <row r="38" spans="1:28" s="1" customFormat="1" ht="24" customHeight="1" x14ac:dyDescent="0.15">
      <c r="A38" s="121"/>
      <c r="B38" s="122"/>
      <c r="C38" s="121"/>
      <c r="D38" s="122"/>
      <c r="E38" s="123"/>
      <c r="F38" s="124"/>
      <c r="G38" s="123"/>
      <c r="H38" s="124"/>
      <c r="I38" s="123"/>
      <c r="J38" s="124"/>
      <c r="K38" s="111"/>
      <c r="L38" s="112"/>
      <c r="M38" s="112"/>
      <c r="N38" s="112"/>
      <c r="O38" s="112"/>
      <c r="P38" s="112"/>
      <c r="Q38" s="112"/>
      <c r="R38" s="113"/>
      <c r="S38" s="104"/>
      <c r="T38" s="105"/>
      <c r="U38" s="105"/>
      <c r="V38" s="105"/>
      <c r="W38" s="105"/>
      <c r="X38" s="105"/>
      <c r="Y38" s="105"/>
      <c r="Z38" s="106"/>
    </row>
    <row r="39" spans="1:28" s="2" customFormat="1" ht="24" customHeight="1" x14ac:dyDescent="0.15">
      <c r="A39" s="119"/>
      <c r="B39" s="120"/>
      <c r="C39" s="123"/>
      <c r="D39" s="124"/>
      <c r="E39" s="115"/>
      <c r="F39" s="116"/>
      <c r="G39" s="115"/>
      <c r="H39" s="116"/>
      <c r="I39" s="115"/>
      <c r="J39" s="116"/>
      <c r="K39" s="117"/>
      <c r="L39" s="126"/>
      <c r="M39" s="126"/>
      <c r="N39" s="126"/>
      <c r="O39" s="126"/>
      <c r="P39" s="126"/>
      <c r="Q39" s="126"/>
      <c r="R39" s="118"/>
      <c r="S39" s="101" t="s">
        <v>24</v>
      </c>
      <c r="T39" s="102"/>
      <c r="U39" s="102"/>
      <c r="V39" s="102"/>
      <c r="W39" s="102"/>
      <c r="X39" s="102"/>
      <c r="Y39" s="102"/>
      <c r="Z39" s="103"/>
      <c r="AA39" s="1"/>
    </row>
    <row r="40" spans="1:28" ht="24" customHeight="1" x14ac:dyDescent="0.15">
      <c r="A40" s="73">
        <f>S34+1</f>
        <v>44837</v>
      </c>
      <c r="B40" s="39"/>
      <c r="C40" s="71">
        <f>A40+1</f>
        <v>44838</v>
      </c>
      <c r="D40" s="40"/>
      <c r="E40" s="42" t="s">
        <v>0</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21"/>
      <c r="B41" s="122"/>
      <c r="C41" s="123"/>
      <c r="D41" s="124"/>
      <c r="E41" s="137" t="s">
        <v>181</v>
      </c>
      <c r="F41" s="135"/>
      <c r="G41" s="135"/>
      <c r="H41" s="135"/>
      <c r="I41" s="135"/>
      <c r="J41" s="135"/>
      <c r="K41" s="135"/>
      <c r="L41" s="135"/>
      <c r="M41" s="135"/>
      <c r="N41" s="135"/>
      <c r="O41" s="135"/>
      <c r="P41" s="135"/>
      <c r="Q41" s="135"/>
      <c r="R41" s="135"/>
      <c r="S41" s="135"/>
      <c r="T41" s="135"/>
      <c r="U41" s="135"/>
      <c r="V41" s="47"/>
      <c r="W41" s="47"/>
      <c r="X41" s="47"/>
      <c r="Y41" s="47"/>
      <c r="Z41" s="48"/>
    </row>
    <row r="42" spans="1:28" ht="24" customHeight="1" x14ac:dyDescent="0.15">
      <c r="A42" s="121"/>
      <c r="B42" s="122"/>
      <c r="C42" s="123"/>
      <c r="D42" s="124"/>
      <c r="E42" s="137"/>
      <c r="F42" s="135"/>
      <c r="G42" s="135"/>
      <c r="H42" s="135"/>
      <c r="I42" s="135"/>
      <c r="J42" s="135"/>
      <c r="K42" s="135"/>
      <c r="L42" s="135"/>
      <c r="M42" s="135"/>
      <c r="N42" s="135"/>
      <c r="O42" s="135"/>
      <c r="P42" s="135"/>
      <c r="Q42" s="135"/>
      <c r="R42" s="135"/>
      <c r="S42" s="135"/>
      <c r="T42" s="135"/>
      <c r="U42" s="135"/>
      <c r="V42" s="47"/>
      <c r="W42" s="47"/>
      <c r="X42" s="47"/>
      <c r="Y42" s="47"/>
      <c r="Z42" s="48"/>
    </row>
    <row r="43" spans="1:28" ht="24" customHeight="1" x14ac:dyDescent="0.15">
      <c r="A43" s="121"/>
      <c r="B43" s="122"/>
      <c r="C43" s="123"/>
      <c r="D43" s="124"/>
      <c r="E43" s="137"/>
      <c r="F43" s="135"/>
      <c r="G43" s="135"/>
      <c r="H43" s="135"/>
      <c r="I43" s="135"/>
      <c r="J43" s="135"/>
      <c r="K43" s="135"/>
      <c r="L43" s="135"/>
      <c r="M43" s="135"/>
      <c r="N43" s="135"/>
      <c r="O43" s="135"/>
      <c r="P43" s="135"/>
      <c r="Q43" s="135"/>
      <c r="R43" s="135"/>
      <c r="S43" s="135"/>
      <c r="T43" s="135"/>
      <c r="U43" s="135"/>
      <c r="V43" s="47"/>
      <c r="W43" s="47"/>
      <c r="X43" s="47"/>
      <c r="Y43" s="47"/>
      <c r="Z43" s="48"/>
    </row>
    <row r="44" spans="1:28" ht="24" customHeight="1" x14ac:dyDescent="0.15">
      <c r="A44" s="121"/>
      <c r="B44" s="122"/>
      <c r="C44" s="123"/>
      <c r="D44" s="124"/>
      <c r="E44" s="137"/>
      <c r="F44" s="135"/>
      <c r="G44" s="135"/>
      <c r="H44" s="135"/>
      <c r="I44" s="135"/>
      <c r="J44" s="135"/>
      <c r="K44" s="135"/>
      <c r="L44" s="135"/>
      <c r="M44" s="135"/>
      <c r="N44" s="135"/>
      <c r="O44" s="135"/>
      <c r="P44" s="135"/>
      <c r="Q44" s="135"/>
      <c r="R44" s="135"/>
      <c r="S44" s="135"/>
      <c r="T44" s="135"/>
      <c r="U44" s="135"/>
      <c r="V44" s="47"/>
      <c r="W44" s="47"/>
      <c r="X44" s="47"/>
      <c r="Y44" s="47"/>
      <c r="Z44" s="48"/>
    </row>
    <row r="45" spans="1:28" s="1" customFormat="1" ht="24" customHeight="1" x14ac:dyDescent="0.15">
      <c r="A45" s="119"/>
      <c r="B45" s="120"/>
      <c r="C45" s="115"/>
      <c r="D45" s="116"/>
      <c r="E45" s="138"/>
      <c r="F45" s="139"/>
      <c r="G45" s="139"/>
      <c r="H45" s="139"/>
      <c r="I45" s="139"/>
      <c r="J45" s="139"/>
      <c r="K45" s="139"/>
      <c r="L45" s="139"/>
      <c r="M45" s="139"/>
      <c r="N45" s="139"/>
      <c r="O45" s="139"/>
      <c r="P45" s="139"/>
      <c r="Q45" s="139"/>
      <c r="R45" s="139"/>
      <c r="S45" s="139"/>
      <c r="T45" s="139"/>
      <c r="U45" s="139"/>
      <c r="V45" s="49"/>
      <c r="W45" s="49"/>
      <c r="X45" s="49"/>
      <c r="Y45" s="49"/>
      <c r="Z45" s="50"/>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1"/>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99"/>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24" customHeight="1" x14ac:dyDescent="0.15">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24" customHeight="1" x14ac:dyDescent="0.15">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24" customHeight="1" x14ac:dyDescent="0.15">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24" customHeight="1" x14ac:dyDescent="0.15">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24" customHeight="1" x14ac:dyDescent="0.1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24" customHeight="1" x14ac:dyDescent="0.15">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24" customHeight="1" x14ac:dyDescent="0.1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24" customHeight="1" x14ac:dyDescent="0.15">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24" customHeight="1" x14ac:dyDescent="0.15">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24" customHeight="1" x14ac:dyDescent="0.15">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24" customHeight="1" x14ac:dyDescent="0.15">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24" customHeight="1" x14ac:dyDescent="0.15">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24" customHeight="1" x14ac:dyDescent="0.15">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24" customHeight="1" x14ac:dyDescent="0.15">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24" customHeight="1" x14ac:dyDescent="0.15">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24" customHeight="1" x14ac:dyDescent="0.15">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3">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U45"/>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A36:B36"/>
    <mergeCell ref="A33:B33"/>
    <mergeCell ref="C33:D33"/>
    <mergeCell ref="E33:F33"/>
    <mergeCell ref="G33:H33"/>
    <mergeCell ref="I33:J33"/>
    <mergeCell ref="K33:R33"/>
    <mergeCell ref="K35:R35"/>
    <mergeCell ref="S35:Z35"/>
    <mergeCell ref="A35:B35"/>
    <mergeCell ref="S33:Z33"/>
    <mergeCell ref="K34:L34"/>
    <mergeCell ref="M34:R34"/>
    <mergeCell ref="S34:T34"/>
    <mergeCell ref="U34:Z34"/>
    <mergeCell ref="E35:F35"/>
    <mergeCell ref="G35:H35"/>
    <mergeCell ref="I35:J35"/>
    <mergeCell ref="C35:D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C25:D25"/>
    <mergeCell ref="E25:F25"/>
    <mergeCell ref="G25:H25"/>
    <mergeCell ref="I25:J25"/>
    <mergeCell ref="K25:R25"/>
    <mergeCell ref="A25:B25"/>
    <mergeCell ref="S21:Z21"/>
    <mergeCell ref="K22:L22"/>
    <mergeCell ref="M22:R22"/>
    <mergeCell ref="S22:T22"/>
    <mergeCell ref="U22:Z22"/>
    <mergeCell ref="A23:B23"/>
    <mergeCell ref="C23:D23"/>
    <mergeCell ref="E23:F23"/>
    <mergeCell ref="I23:J23"/>
    <mergeCell ref="A21:B21"/>
    <mergeCell ref="C21:D21"/>
    <mergeCell ref="E21:F21"/>
    <mergeCell ref="G21:H21"/>
    <mergeCell ref="I21:J21"/>
    <mergeCell ref="K21:R21"/>
    <mergeCell ref="K23:R23"/>
    <mergeCell ref="S23:Z23"/>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24:B24"/>
    <mergeCell ref="C17:D17"/>
    <mergeCell ref="E17:F17"/>
    <mergeCell ref="G17:H17"/>
    <mergeCell ref="I17:J17"/>
    <mergeCell ref="A15:B15"/>
    <mergeCell ref="C15:D15"/>
    <mergeCell ref="E15:F15"/>
    <mergeCell ref="G15:H15"/>
    <mergeCell ref="I15:J15"/>
    <mergeCell ref="K15:R15"/>
    <mergeCell ref="K17:R17"/>
    <mergeCell ref="S17:Z17"/>
    <mergeCell ref="C18:D18"/>
    <mergeCell ref="E18:F18"/>
    <mergeCell ref="G18:H18"/>
    <mergeCell ref="I18:J18"/>
    <mergeCell ref="K18:R18"/>
    <mergeCell ref="S18:Z18"/>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43" priority="3">
      <formula>MONTH(A10)&lt;&gt;MONTH($A$1)</formula>
    </cfRule>
    <cfRule type="expression" dxfId="42" priority="4">
      <formula>OR(WEEKDAY(A10,1)=1,WEEKDAY(A10,1)=7)</formula>
    </cfRule>
  </conditionalFormatting>
  <conditionalFormatting sqref="I10 I16 I22 I28 I34">
    <cfRule type="expression" dxfId="41" priority="1">
      <formula>MONTH(I10)&lt;&gt;MONTH($A$1)</formula>
    </cfRule>
    <cfRule type="expression" dxfId="40" priority="2">
      <formula>OR(WEEKDAY(I10,1)=1,WEEKDAY(I10,1)=7)</formula>
    </cfRule>
  </conditionalFormatting>
  <hyperlinks>
    <hyperlink ref="A8" r:id="rId1" display="www.obstwaspan.nl/ittwaspan@roobol.frl/Skoalstrjitte 4/9287LV Twijzelerheide/0511-443128" xr:uid="{1FF9310F-FEBF-054A-98FA-9A49092193FB}"/>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fitToPage="1"/>
  </sheetPr>
  <dimension ref="A1:AC88"/>
  <sheetViews>
    <sheetView showGridLines="0" view="pageBreakPreview" topLeftCell="A28" zoomScale="125" zoomScaleNormal="100" zoomScaleSheetLayoutView="80" workbookViewId="0">
      <selection activeCell="E20" sqref="E20:F21"/>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DATE(aug!AD18,aug!AD20+2,1)</f>
        <v>44835</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44830</v>
      </c>
      <c r="B9" s="131"/>
      <c r="C9" s="131">
        <f>C10</f>
        <v>44831</v>
      </c>
      <c r="D9" s="131"/>
      <c r="E9" s="131">
        <f>E10</f>
        <v>44832</v>
      </c>
      <c r="F9" s="131"/>
      <c r="G9" s="131">
        <f>G10</f>
        <v>44833</v>
      </c>
      <c r="H9" s="131"/>
      <c r="I9" s="131">
        <f>I10</f>
        <v>44834</v>
      </c>
      <c r="J9" s="131"/>
      <c r="K9" s="131">
        <f>K10</f>
        <v>44835</v>
      </c>
      <c r="L9" s="131"/>
      <c r="M9" s="131"/>
      <c r="N9" s="131"/>
      <c r="O9" s="131"/>
      <c r="P9" s="131"/>
      <c r="Q9" s="131"/>
      <c r="R9" s="131"/>
      <c r="S9" s="131">
        <f>S10</f>
        <v>44836</v>
      </c>
      <c r="T9" s="131"/>
      <c r="U9" s="131"/>
      <c r="V9" s="131"/>
      <c r="W9" s="131"/>
      <c r="X9" s="131"/>
      <c r="Y9" s="131"/>
      <c r="Z9" s="133"/>
    </row>
    <row r="10" spans="1:27" s="1" customFormat="1" ht="24" customHeight="1" x14ac:dyDescent="0.15">
      <c r="A10" s="72">
        <f>$A$1-(WEEKDAY($A$1,1)-(start_day-1))-IF((WEEKDAY($A$1,1)-(start_day-1))&lt;=0,7,0)+1</f>
        <v>44830</v>
      </c>
      <c r="B10" s="39"/>
      <c r="C10" s="70">
        <f>A10+1</f>
        <v>44831</v>
      </c>
      <c r="D10" s="40"/>
      <c r="E10" s="70">
        <f>C10+1</f>
        <v>44832</v>
      </c>
      <c r="F10" s="40"/>
      <c r="G10" s="70">
        <f>E10+1</f>
        <v>44833</v>
      </c>
      <c r="H10" s="40"/>
      <c r="I10" s="70">
        <f>G10+1</f>
        <v>44834</v>
      </c>
      <c r="J10" s="40"/>
      <c r="K10" s="107">
        <f>I10+1</f>
        <v>44835</v>
      </c>
      <c r="L10" s="108"/>
      <c r="M10" s="109"/>
      <c r="N10" s="109"/>
      <c r="O10" s="109"/>
      <c r="P10" s="109"/>
      <c r="Q10" s="109"/>
      <c r="R10" s="110"/>
      <c r="S10" s="107">
        <f>K10+1</f>
        <v>44836</v>
      </c>
      <c r="T10" s="108"/>
      <c r="U10" s="109"/>
      <c r="V10" s="109"/>
      <c r="W10" s="109"/>
      <c r="X10" s="109"/>
      <c r="Y10" s="109"/>
      <c r="Z10" s="110"/>
    </row>
    <row r="11" spans="1:27" s="1" customFormat="1" ht="24" customHeight="1" x14ac:dyDescent="0.15">
      <c r="A11" s="123"/>
      <c r="B11" s="124"/>
      <c r="C11" s="123"/>
      <c r="D11" s="124"/>
      <c r="E11" s="123"/>
      <c r="F11" s="124"/>
      <c r="G11" s="121"/>
      <c r="H11" s="125"/>
      <c r="I11" s="123"/>
      <c r="J11" s="124"/>
      <c r="K11" s="111"/>
      <c r="L11" s="112"/>
      <c r="M11" s="112"/>
      <c r="N11" s="112"/>
      <c r="O11" s="112"/>
      <c r="P11" s="112"/>
      <c r="Q11" s="112"/>
      <c r="R11" s="113"/>
      <c r="S11" s="111"/>
      <c r="T11" s="112"/>
      <c r="U11" s="112"/>
      <c r="V11" s="112"/>
      <c r="W11" s="112"/>
      <c r="X11" s="112"/>
      <c r="Y11" s="112"/>
      <c r="Z11" s="113"/>
    </row>
    <row r="12" spans="1:27" s="1" customFormat="1" ht="24" customHeight="1" x14ac:dyDescent="0.15">
      <c r="A12" s="123"/>
      <c r="B12" s="124"/>
      <c r="C12" s="123"/>
      <c r="D12" s="124"/>
      <c r="E12" s="123"/>
      <c r="F12" s="124"/>
      <c r="G12" s="123"/>
      <c r="H12" s="124"/>
      <c r="I12" s="123"/>
      <c r="J12" s="124"/>
      <c r="K12" s="111"/>
      <c r="L12" s="112"/>
      <c r="M12" s="112"/>
      <c r="N12" s="112"/>
      <c r="O12" s="112"/>
      <c r="P12" s="112"/>
      <c r="Q12" s="112"/>
      <c r="R12" s="113"/>
      <c r="S12" s="111"/>
      <c r="T12" s="112"/>
      <c r="U12" s="112"/>
      <c r="V12" s="112"/>
      <c r="W12" s="112"/>
      <c r="X12" s="112"/>
      <c r="Y12" s="112"/>
      <c r="Z12" s="113"/>
    </row>
    <row r="13" spans="1:27" s="1" customFormat="1" ht="24" customHeight="1" x14ac:dyDescent="0.15">
      <c r="A13" s="121"/>
      <c r="B13" s="122"/>
      <c r="C13" s="123"/>
      <c r="D13" s="124"/>
      <c r="E13" s="123"/>
      <c r="F13" s="124"/>
      <c r="G13" s="121"/>
      <c r="H13" s="125"/>
      <c r="K13" s="111"/>
      <c r="L13" s="112"/>
      <c r="M13" s="112"/>
      <c r="N13" s="112"/>
      <c r="O13" s="112"/>
      <c r="P13" s="112"/>
      <c r="Q13" s="112"/>
      <c r="R13" s="113"/>
      <c r="S13" s="111"/>
      <c r="T13" s="112"/>
      <c r="U13" s="112"/>
      <c r="V13" s="112"/>
      <c r="W13" s="112"/>
      <c r="X13" s="112"/>
      <c r="Y13" s="112"/>
      <c r="Z13" s="113"/>
    </row>
    <row r="14" spans="1:27" s="1" customFormat="1" ht="24" customHeight="1" x14ac:dyDescent="0.15">
      <c r="A14" s="121"/>
      <c r="B14" s="122"/>
      <c r="C14" s="123"/>
      <c r="D14" s="124"/>
      <c r="E14" s="123"/>
      <c r="F14" s="124"/>
      <c r="G14" s="123"/>
      <c r="H14" s="124"/>
      <c r="K14" s="111"/>
      <c r="L14" s="112"/>
      <c r="M14" s="112"/>
      <c r="N14" s="112"/>
      <c r="O14" s="112"/>
      <c r="P14" s="112"/>
      <c r="Q14" s="112"/>
      <c r="R14" s="113"/>
      <c r="S14" s="111"/>
      <c r="T14" s="112"/>
      <c r="U14" s="112"/>
      <c r="V14" s="112"/>
      <c r="W14" s="112"/>
      <c r="X14" s="112"/>
      <c r="Y14" s="112"/>
      <c r="Z14" s="113"/>
    </row>
    <row r="15" spans="1:27" s="2" customFormat="1" ht="24" customHeight="1" x14ac:dyDescent="0.15">
      <c r="A15" s="119"/>
      <c r="B15" s="120"/>
      <c r="C15" s="115"/>
      <c r="D15" s="116"/>
      <c r="E15" s="115"/>
      <c r="F15" s="116"/>
      <c r="G15" s="115"/>
      <c r="H15" s="116"/>
      <c r="I15" s="115"/>
      <c r="J15" s="116"/>
      <c r="K15" s="117"/>
      <c r="L15" s="126"/>
      <c r="M15" s="126"/>
      <c r="N15" s="126"/>
      <c r="O15" s="126"/>
      <c r="P15" s="126"/>
      <c r="Q15" s="126"/>
      <c r="R15" s="118"/>
      <c r="S15" s="101" t="s">
        <v>24</v>
      </c>
      <c r="T15" s="102"/>
      <c r="U15" s="102"/>
      <c r="V15" s="102"/>
      <c r="W15" s="102"/>
      <c r="X15" s="102"/>
      <c r="Y15" s="102"/>
      <c r="Z15" s="103"/>
      <c r="AA15" s="1"/>
    </row>
    <row r="16" spans="1:27" s="1" customFormat="1" ht="24" customHeight="1" x14ac:dyDescent="0.15">
      <c r="A16" s="73">
        <f>S10+1</f>
        <v>44837</v>
      </c>
      <c r="B16" s="39"/>
      <c r="C16" s="70">
        <f>A16+1</f>
        <v>44838</v>
      </c>
      <c r="D16" s="40"/>
      <c r="E16" s="70">
        <f>C16+1</f>
        <v>44839</v>
      </c>
      <c r="F16" s="40"/>
      <c r="G16" s="70">
        <f>E16+1</f>
        <v>44840</v>
      </c>
      <c r="H16" s="40"/>
      <c r="I16" s="70">
        <f>G16+1</f>
        <v>44841</v>
      </c>
      <c r="J16" s="40"/>
      <c r="K16" s="107">
        <f>I16+1</f>
        <v>44842</v>
      </c>
      <c r="L16" s="108"/>
      <c r="M16" s="109"/>
      <c r="N16" s="109"/>
      <c r="O16" s="109"/>
      <c r="P16" s="109"/>
      <c r="Q16" s="109"/>
      <c r="R16" s="110"/>
      <c r="S16" s="107">
        <f>K16+1</f>
        <v>44843</v>
      </c>
      <c r="T16" s="108"/>
      <c r="U16" s="109"/>
      <c r="V16" s="109"/>
      <c r="W16" s="109"/>
      <c r="X16" s="109"/>
      <c r="Y16" s="109"/>
      <c r="Z16" s="110"/>
    </row>
    <row r="17" spans="1:27" s="1" customFormat="1" ht="24" customHeight="1" x14ac:dyDescent="0.15">
      <c r="A17" s="123"/>
      <c r="B17" s="124"/>
      <c r="C17" s="123"/>
      <c r="D17" s="124"/>
      <c r="E17" s="123" t="s">
        <v>109</v>
      </c>
      <c r="F17" s="124"/>
      <c r="G17" s="123" t="s">
        <v>31</v>
      </c>
      <c r="H17" s="124"/>
      <c r="I17" s="123" t="s">
        <v>31</v>
      </c>
      <c r="J17" s="124"/>
      <c r="K17" s="111"/>
      <c r="L17" s="112"/>
      <c r="M17" s="112"/>
      <c r="N17" s="112"/>
      <c r="O17" s="112"/>
      <c r="P17" s="112"/>
      <c r="Q17" s="112"/>
      <c r="R17" s="113"/>
      <c r="S17" s="111"/>
      <c r="T17" s="112"/>
      <c r="U17" s="112"/>
      <c r="V17" s="112"/>
      <c r="W17" s="112"/>
      <c r="X17" s="112"/>
      <c r="Y17" s="112"/>
      <c r="Z17" s="113"/>
    </row>
    <row r="18" spans="1:27" s="1" customFormat="1" ht="24" customHeight="1" x14ac:dyDescent="0.15">
      <c r="A18" s="123"/>
      <c r="B18" s="124"/>
      <c r="C18" s="123"/>
      <c r="D18" s="124"/>
      <c r="E18" s="123" t="s">
        <v>110</v>
      </c>
      <c r="F18" s="124"/>
      <c r="G18" s="123" t="s">
        <v>112</v>
      </c>
      <c r="H18" s="124"/>
      <c r="I18" s="123" t="s">
        <v>112</v>
      </c>
      <c r="J18" s="124"/>
      <c r="K18" s="111"/>
      <c r="L18" s="112"/>
      <c r="M18" s="112"/>
      <c r="N18" s="112"/>
      <c r="O18" s="112"/>
      <c r="P18" s="112"/>
      <c r="Q18" s="112"/>
      <c r="R18" s="113"/>
      <c r="S18" s="104"/>
      <c r="T18" s="105"/>
      <c r="U18" s="105"/>
      <c r="V18" s="105"/>
      <c r="W18" s="105"/>
      <c r="X18" s="105"/>
      <c r="Y18" s="105"/>
      <c r="Z18" s="106"/>
    </row>
    <row r="19" spans="1:27" s="1" customFormat="1" ht="24" customHeight="1" x14ac:dyDescent="0.15">
      <c r="A19" s="121"/>
      <c r="B19" s="122"/>
      <c r="C19" s="121"/>
      <c r="D19" s="122"/>
      <c r="E19" s="121" t="s">
        <v>111</v>
      </c>
      <c r="F19" s="122"/>
      <c r="G19" s="121"/>
      <c r="H19" s="125"/>
      <c r="I19" s="123"/>
      <c r="J19" s="124"/>
      <c r="K19" s="111"/>
      <c r="L19" s="112"/>
      <c r="M19" s="112"/>
      <c r="N19" s="112"/>
      <c r="O19" s="112"/>
      <c r="P19" s="112"/>
      <c r="Q19" s="112"/>
      <c r="R19" s="113"/>
      <c r="S19" s="104"/>
      <c r="T19" s="105"/>
      <c r="U19" s="105"/>
      <c r="V19" s="105"/>
      <c r="W19" s="105"/>
      <c r="X19" s="105"/>
      <c r="Y19" s="105"/>
      <c r="Z19" s="106"/>
    </row>
    <row r="20" spans="1:27" s="1" customFormat="1" ht="24" customHeight="1" x14ac:dyDescent="0.15">
      <c r="A20" s="121"/>
      <c r="B20" s="122"/>
      <c r="C20" s="121"/>
      <c r="D20" s="122"/>
      <c r="E20" s="141" t="s">
        <v>167</v>
      </c>
      <c r="F20" s="142"/>
      <c r="G20" s="121"/>
      <c r="H20" s="122"/>
      <c r="I20" s="123"/>
      <c r="J20" s="124"/>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19"/>
      <c r="D21" s="120"/>
      <c r="E21" s="148" t="s">
        <v>168</v>
      </c>
      <c r="F21" s="149"/>
      <c r="G21" s="121"/>
      <c r="H21" s="122"/>
      <c r="I21" s="115"/>
      <c r="J21" s="116"/>
      <c r="K21" s="117"/>
      <c r="L21" s="126"/>
      <c r="M21" s="126"/>
      <c r="N21" s="126"/>
      <c r="O21" s="126"/>
      <c r="P21" s="126"/>
      <c r="Q21" s="126"/>
      <c r="R21" s="118"/>
      <c r="S21" s="101" t="s">
        <v>26</v>
      </c>
      <c r="T21" s="102"/>
      <c r="U21" s="102"/>
      <c r="V21" s="102"/>
      <c r="W21" s="102"/>
      <c r="X21" s="102"/>
      <c r="Y21" s="102"/>
      <c r="Z21" s="103"/>
      <c r="AA21" s="1"/>
    </row>
    <row r="22" spans="1:27" s="1" customFormat="1" ht="24" customHeight="1" x14ac:dyDescent="0.15">
      <c r="A22" s="73">
        <f>S16+1</f>
        <v>44844</v>
      </c>
      <c r="B22" s="39"/>
      <c r="C22" s="73">
        <f>A22+1</f>
        <v>44845</v>
      </c>
      <c r="D22" s="62"/>
      <c r="E22" s="73">
        <f>C22+1</f>
        <v>44846</v>
      </c>
      <c r="F22" s="62"/>
      <c r="G22" s="73">
        <f>E22+1</f>
        <v>44847</v>
      </c>
      <c r="H22" s="62"/>
      <c r="I22" s="73">
        <f>G22+1</f>
        <v>44848</v>
      </c>
      <c r="J22" s="62"/>
      <c r="K22" s="107">
        <f>I22+1</f>
        <v>44849</v>
      </c>
      <c r="L22" s="108"/>
      <c r="M22" s="109"/>
      <c r="N22" s="109"/>
      <c r="O22" s="109"/>
      <c r="P22" s="109"/>
      <c r="Q22" s="109"/>
      <c r="R22" s="110"/>
      <c r="S22" s="107">
        <f>K22+1</f>
        <v>44850</v>
      </c>
      <c r="T22" s="108"/>
      <c r="U22" s="109"/>
      <c r="V22" s="109"/>
      <c r="W22" s="109"/>
      <c r="X22" s="109"/>
      <c r="Y22" s="109"/>
      <c r="Z22" s="110"/>
    </row>
    <row r="23" spans="1:27" s="1" customFormat="1" ht="24" customHeight="1" x14ac:dyDescent="0.15">
      <c r="A23" s="123" t="s">
        <v>31</v>
      </c>
      <c r="B23" s="124"/>
      <c r="C23" s="123" t="s">
        <v>31</v>
      </c>
      <c r="D23" s="124"/>
      <c r="E23" s="123" t="s">
        <v>31</v>
      </c>
      <c r="F23" s="124"/>
      <c r="G23" s="121" t="s">
        <v>95</v>
      </c>
      <c r="H23" s="125"/>
      <c r="I23" s="121" t="s">
        <v>171</v>
      </c>
      <c r="J23" s="125"/>
      <c r="K23" s="111" t="s">
        <v>99</v>
      </c>
      <c r="L23" s="112"/>
      <c r="M23" s="112"/>
      <c r="N23" s="112"/>
      <c r="O23" s="112"/>
      <c r="P23" s="112"/>
      <c r="Q23" s="112"/>
      <c r="R23" s="113"/>
      <c r="S23" s="111" t="s">
        <v>32</v>
      </c>
      <c r="T23" s="112"/>
      <c r="U23" s="112"/>
      <c r="V23" s="112"/>
      <c r="W23" s="112"/>
      <c r="X23" s="112"/>
      <c r="Y23" s="112"/>
      <c r="Z23" s="113"/>
    </row>
    <row r="24" spans="1:27" s="1" customFormat="1" ht="24" customHeight="1" x14ac:dyDescent="0.15">
      <c r="A24" s="123" t="s">
        <v>112</v>
      </c>
      <c r="B24" s="124"/>
      <c r="C24" s="123" t="s">
        <v>112</v>
      </c>
      <c r="D24" s="124"/>
      <c r="E24" s="123" t="s">
        <v>112</v>
      </c>
      <c r="F24" s="124"/>
      <c r="G24" s="121" t="s">
        <v>113</v>
      </c>
      <c r="H24" s="125"/>
      <c r="I24" s="121"/>
      <c r="J24" s="125"/>
      <c r="K24" s="111"/>
      <c r="L24" s="112"/>
      <c r="M24" s="112"/>
      <c r="N24" s="112"/>
      <c r="O24" s="112"/>
      <c r="P24" s="112"/>
      <c r="Q24" s="112"/>
      <c r="R24" s="113"/>
      <c r="S24" s="104"/>
      <c r="T24" s="105"/>
      <c r="U24" s="105"/>
      <c r="V24" s="105"/>
      <c r="W24" s="105"/>
      <c r="X24" s="105"/>
      <c r="Y24" s="105"/>
      <c r="Z24" s="106"/>
    </row>
    <row r="25" spans="1:27" s="1" customFormat="1" ht="24" customHeight="1" x14ac:dyDescent="0.15">
      <c r="A25" s="121"/>
      <c r="B25" s="122"/>
      <c r="C25" s="121"/>
      <c r="D25" s="125"/>
      <c r="E25" s="121"/>
      <c r="F25" s="125"/>
      <c r="G25" s="121"/>
      <c r="H25" s="125"/>
      <c r="I25" s="121"/>
      <c r="J25" s="125"/>
      <c r="K25" s="111"/>
      <c r="L25" s="112"/>
      <c r="M25" s="112"/>
      <c r="N25" s="112"/>
      <c r="O25" s="112"/>
      <c r="P25" s="112"/>
      <c r="Q25" s="112"/>
      <c r="R25" s="113"/>
      <c r="S25" s="104"/>
      <c r="T25" s="105"/>
      <c r="U25" s="105"/>
      <c r="V25" s="105"/>
      <c r="W25" s="105"/>
      <c r="X25" s="105"/>
      <c r="Y25" s="105"/>
      <c r="Z25" s="106"/>
    </row>
    <row r="26" spans="1:27" s="1" customFormat="1" ht="24" customHeight="1" x14ac:dyDescent="0.15">
      <c r="A26" s="121"/>
      <c r="B26" s="122"/>
      <c r="C26" s="121"/>
      <c r="D26" s="125"/>
      <c r="E26" s="121"/>
      <c r="F26" s="125"/>
      <c r="G26" s="121"/>
      <c r="H26" s="125"/>
      <c r="I26" s="121"/>
      <c r="J26" s="125"/>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9"/>
      <c r="D27" s="145"/>
      <c r="E27" s="119"/>
      <c r="F27" s="145"/>
      <c r="G27" s="119"/>
      <c r="H27" s="145"/>
      <c r="I27" s="119"/>
      <c r="J27" s="145"/>
      <c r="K27" s="117"/>
      <c r="L27" s="126"/>
      <c r="M27" s="126"/>
      <c r="N27" s="126"/>
      <c r="O27" s="126"/>
      <c r="P27" s="126"/>
      <c r="Q27" s="126"/>
      <c r="R27" s="118"/>
      <c r="S27" s="101" t="s">
        <v>27</v>
      </c>
      <c r="T27" s="102"/>
      <c r="U27" s="102"/>
      <c r="V27" s="102"/>
      <c r="W27" s="102"/>
      <c r="X27" s="102"/>
      <c r="Y27" s="102"/>
      <c r="Z27" s="103"/>
      <c r="AA27" s="1"/>
    </row>
    <row r="28" spans="1:27" s="1" customFormat="1" ht="24" customHeight="1" x14ac:dyDescent="0.15">
      <c r="A28" s="77">
        <f>S22+1</f>
        <v>44851</v>
      </c>
      <c r="B28" s="78"/>
      <c r="C28" s="77">
        <f>A28+1</f>
        <v>44852</v>
      </c>
      <c r="D28" s="79"/>
      <c r="E28" s="77">
        <f>C28+1</f>
        <v>44853</v>
      </c>
      <c r="F28" s="79"/>
      <c r="G28" s="77">
        <f>E28+1</f>
        <v>44854</v>
      </c>
      <c r="H28" s="79"/>
      <c r="I28" s="77">
        <f>G28+1</f>
        <v>44855</v>
      </c>
      <c r="J28" s="79"/>
      <c r="K28" s="107">
        <f>I28+1</f>
        <v>44856</v>
      </c>
      <c r="L28" s="108"/>
      <c r="M28" s="109"/>
      <c r="N28" s="109"/>
      <c r="O28" s="109"/>
      <c r="P28" s="109"/>
      <c r="Q28" s="109"/>
      <c r="R28" s="110"/>
      <c r="S28" s="107">
        <f>K28+1</f>
        <v>44857</v>
      </c>
      <c r="T28" s="108"/>
      <c r="U28" s="109"/>
      <c r="V28" s="109"/>
      <c r="W28" s="109"/>
      <c r="X28" s="109"/>
      <c r="Y28" s="109"/>
      <c r="Z28" s="110"/>
    </row>
    <row r="29" spans="1:27" s="1" customFormat="1" ht="24" customHeight="1" x14ac:dyDescent="0.15">
      <c r="A29" s="111" t="s">
        <v>32</v>
      </c>
      <c r="B29" s="113"/>
      <c r="C29" s="111" t="s">
        <v>32</v>
      </c>
      <c r="D29" s="113"/>
      <c r="E29" s="111" t="s">
        <v>32</v>
      </c>
      <c r="F29" s="113"/>
      <c r="G29" s="111" t="s">
        <v>32</v>
      </c>
      <c r="H29" s="113"/>
      <c r="I29" s="111" t="s">
        <v>32</v>
      </c>
      <c r="J29" s="113"/>
      <c r="K29" s="111" t="s">
        <v>32</v>
      </c>
      <c r="L29" s="112"/>
      <c r="M29" s="112"/>
      <c r="N29" s="112"/>
      <c r="O29" s="112"/>
      <c r="P29" s="112"/>
      <c r="Q29" s="112"/>
      <c r="R29" s="113"/>
      <c r="S29" s="150" t="s">
        <v>32</v>
      </c>
      <c r="T29" s="151"/>
      <c r="U29" s="151"/>
      <c r="V29" s="151"/>
      <c r="W29" s="151"/>
      <c r="X29" s="151"/>
      <c r="Y29" s="151"/>
      <c r="Z29" s="152"/>
    </row>
    <row r="30" spans="1:27" s="1" customFormat="1" ht="24" customHeight="1" x14ac:dyDescent="0.15">
      <c r="A30" s="111"/>
      <c r="B30" s="112"/>
      <c r="C30" s="111"/>
      <c r="D30" s="113"/>
      <c r="E30" s="111"/>
      <c r="F30" s="113"/>
      <c r="G30" s="111"/>
      <c r="H30" s="113"/>
      <c r="I30" s="111"/>
      <c r="J30" s="113"/>
      <c r="K30" s="111"/>
      <c r="L30" s="112"/>
      <c r="M30" s="112"/>
      <c r="N30" s="112"/>
      <c r="O30" s="112"/>
      <c r="P30" s="112"/>
      <c r="Q30" s="112"/>
      <c r="R30" s="113"/>
      <c r="S30" s="150"/>
      <c r="T30" s="151"/>
      <c r="U30" s="151"/>
      <c r="V30" s="151"/>
      <c r="W30" s="151"/>
      <c r="X30" s="151"/>
      <c r="Y30" s="151"/>
      <c r="Z30" s="152"/>
    </row>
    <row r="31" spans="1:27" s="1" customFormat="1" ht="24" customHeight="1" x14ac:dyDescent="0.15">
      <c r="A31" s="111"/>
      <c r="B31" s="112"/>
      <c r="C31" s="111"/>
      <c r="D31" s="113"/>
      <c r="E31" s="111"/>
      <c r="F31" s="113"/>
      <c r="G31" s="111"/>
      <c r="H31" s="113"/>
      <c r="I31" s="111"/>
      <c r="J31" s="113"/>
      <c r="K31" s="111"/>
      <c r="L31" s="112"/>
      <c r="M31" s="112"/>
      <c r="N31" s="112"/>
      <c r="O31" s="112"/>
      <c r="P31" s="112"/>
      <c r="Q31" s="112"/>
      <c r="R31" s="113"/>
      <c r="S31" s="150"/>
      <c r="T31" s="151"/>
      <c r="U31" s="151"/>
      <c r="V31" s="151"/>
      <c r="W31" s="151"/>
      <c r="X31" s="151"/>
      <c r="Y31" s="151"/>
      <c r="Z31" s="152"/>
    </row>
    <row r="32" spans="1:27" s="1" customFormat="1" ht="24" customHeight="1" x14ac:dyDescent="0.15">
      <c r="A32" s="111"/>
      <c r="B32" s="112"/>
      <c r="C32" s="111"/>
      <c r="D32" s="113"/>
      <c r="E32" s="111"/>
      <c r="F32" s="113"/>
      <c r="G32" s="111"/>
      <c r="H32" s="113"/>
      <c r="I32" s="111"/>
      <c r="J32" s="113"/>
      <c r="K32" s="111"/>
      <c r="L32" s="112"/>
      <c r="M32" s="112"/>
      <c r="N32" s="112"/>
      <c r="O32" s="112"/>
      <c r="P32" s="112"/>
      <c r="Q32" s="112"/>
      <c r="R32" s="113"/>
      <c r="S32" s="150"/>
      <c r="T32" s="151"/>
      <c r="U32" s="151"/>
      <c r="V32" s="151"/>
      <c r="W32" s="151"/>
      <c r="X32" s="151"/>
      <c r="Y32" s="151"/>
      <c r="Z32" s="152"/>
    </row>
    <row r="33" spans="1:28" s="2" customFormat="1" ht="24" customHeight="1" x14ac:dyDescent="0.15">
      <c r="A33" s="117"/>
      <c r="B33" s="126"/>
      <c r="C33" s="117"/>
      <c r="D33" s="118"/>
      <c r="E33" s="117"/>
      <c r="F33" s="118"/>
      <c r="G33" s="117"/>
      <c r="H33" s="118"/>
      <c r="I33" s="117"/>
      <c r="J33" s="118"/>
      <c r="K33" s="117"/>
      <c r="L33" s="126"/>
      <c r="M33" s="126"/>
      <c r="N33" s="126"/>
      <c r="O33" s="126"/>
      <c r="P33" s="126"/>
      <c r="Q33" s="126"/>
      <c r="R33" s="118"/>
      <c r="S33" s="101" t="s">
        <v>28</v>
      </c>
      <c r="T33" s="102"/>
      <c r="U33" s="102"/>
      <c r="V33" s="102"/>
      <c r="W33" s="102"/>
      <c r="X33" s="102"/>
      <c r="Y33" s="102"/>
      <c r="Z33" s="103"/>
      <c r="AA33" s="1"/>
    </row>
    <row r="34" spans="1:28" s="1" customFormat="1" ht="24" customHeight="1" x14ac:dyDescent="0.15">
      <c r="A34" s="73">
        <f>S28+1</f>
        <v>44858</v>
      </c>
      <c r="B34" s="39"/>
      <c r="C34" s="70">
        <f>A34+1</f>
        <v>44859</v>
      </c>
      <c r="D34" s="40"/>
      <c r="E34" s="70">
        <f>C34+1</f>
        <v>44860</v>
      </c>
      <c r="F34" s="40"/>
      <c r="G34" s="70">
        <f>E34+1</f>
        <v>44861</v>
      </c>
      <c r="H34" s="40"/>
      <c r="I34" s="71">
        <f>G34+1</f>
        <v>44862</v>
      </c>
      <c r="J34" s="40"/>
      <c r="K34" s="127">
        <f>I34+1</f>
        <v>44863</v>
      </c>
      <c r="L34" s="128"/>
      <c r="M34" s="109"/>
      <c r="N34" s="109"/>
      <c r="O34" s="109"/>
      <c r="P34" s="109"/>
      <c r="Q34" s="109"/>
      <c r="R34" s="110"/>
      <c r="S34" s="127">
        <f>K34+1</f>
        <v>44864</v>
      </c>
      <c r="T34" s="128"/>
      <c r="U34" s="109"/>
      <c r="V34" s="109"/>
      <c r="W34" s="109"/>
      <c r="X34" s="109"/>
      <c r="Y34" s="109"/>
      <c r="Z34" s="110"/>
    </row>
    <row r="35" spans="1:28" s="1" customFormat="1" ht="24" customHeight="1" x14ac:dyDescent="0.15">
      <c r="A35" s="121" t="s">
        <v>33</v>
      </c>
      <c r="B35" s="122"/>
      <c r="C35" s="123" t="s">
        <v>155</v>
      </c>
      <c r="D35" s="124"/>
      <c r="E35" s="123" t="s">
        <v>148</v>
      </c>
      <c r="F35" s="124"/>
      <c r="G35" s="121"/>
      <c r="H35" s="125"/>
      <c r="I35" s="153"/>
      <c r="J35" s="154"/>
      <c r="K35" s="111"/>
      <c r="L35" s="112"/>
      <c r="M35" s="112"/>
      <c r="N35" s="112"/>
      <c r="O35" s="112"/>
      <c r="P35" s="112"/>
      <c r="Q35" s="112"/>
      <c r="R35" s="113"/>
      <c r="S35" s="104"/>
      <c r="T35" s="105"/>
      <c r="U35" s="105"/>
      <c r="V35" s="105"/>
      <c r="W35" s="105"/>
      <c r="X35" s="105"/>
      <c r="Y35" s="105"/>
      <c r="Z35" s="106"/>
    </row>
    <row r="36" spans="1:28" s="1" customFormat="1" ht="24" customHeight="1" x14ac:dyDescent="0.15">
      <c r="A36" s="121"/>
      <c r="B36" s="122"/>
      <c r="C36" s="123"/>
      <c r="D36" s="124"/>
      <c r="E36" s="123"/>
      <c r="F36" s="124"/>
      <c r="G36" s="123"/>
      <c r="H36" s="124"/>
      <c r="I36" s="153"/>
      <c r="J36" s="154"/>
      <c r="K36" s="111"/>
      <c r="L36" s="112"/>
      <c r="M36" s="112"/>
      <c r="N36" s="112"/>
      <c r="O36" s="112"/>
      <c r="P36" s="112"/>
      <c r="Q36" s="112"/>
      <c r="R36" s="113"/>
      <c r="S36" s="104"/>
      <c r="T36" s="105"/>
      <c r="U36" s="105"/>
      <c r="V36" s="105"/>
      <c r="W36" s="105"/>
      <c r="X36" s="105"/>
      <c r="Y36" s="105"/>
      <c r="Z36" s="106"/>
    </row>
    <row r="37" spans="1:28" s="1" customFormat="1" ht="24" customHeight="1" x14ac:dyDescent="0.15">
      <c r="A37" s="121"/>
      <c r="B37" s="122"/>
      <c r="C37" s="123"/>
      <c r="D37" s="124"/>
      <c r="E37" s="123"/>
      <c r="F37" s="124"/>
      <c r="G37" s="123"/>
      <c r="H37" s="124"/>
      <c r="I37" s="123"/>
      <c r="J37" s="124"/>
      <c r="K37" s="111"/>
      <c r="L37" s="112"/>
      <c r="M37" s="112"/>
      <c r="N37" s="112"/>
      <c r="O37" s="112"/>
      <c r="P37" s="112"/>
      <c r="Q37" s="112"/>
      <c r="R37" s="113"/>
      <c r="S37" s="104"/>
      <c r="T37" s="105"/>
      <c r="U37" s="105"/>
      <c r="V37" s="105"/>
      <c r="W37" s="105"/>
      <c r="X37" s="105"/>
      <c r="Y37" s="105"/>
      <c r="Z37" s="106"/>
    </row>
    <row r="38" spans="1:28" s="1" customFormat="1" ht="24" customHeight="1" x14ac:dyDescent="0.15">
      <c r="A38" s="121"/>
      <c r="B38" s="122"/>
      <c r="C38" s="123"/>
      <c r="D38" s="124"/>
      <c r="E38" s="123"/>
      <c r="F38" s="124"/>
      <c r="G38" s="123"/>
      <c r="H38" s="124"/>
      <c r="I38" s="123"/>
      <c r="J38" s="124"/>
      <c r="K38" s="111"/>
      <c r="L38" s="112"/>
      <c r="M38" s="112"/>
      <c r="N38" s="112"/>
      <c r="O38" s="112"/>
      <c r="P38" s="112"/>
      <c r="Q38" s="112"/>
      <c r="R38" s="113"/>
      <c r="S38" s="104"/>
      <c r="T38" s="105"/>
      <c r="U38" s="105"/>
      <c r="V38" s="105"/>
      <c r="W38" s="105"/>
      <c r="X38" s="105"/>
      <c r="Y38" s="105"/>
      <c r="Z38" s="106"/>
    </row>
    <row r="39" spans="1:28" s="2" customFormat="1" ht="24" customHeight="1" x14ac:dyDescent="0.15">
      <c r="A39" s="119"/>
      <c r="B39" s="120"/>
      <c r="C39" s="115"/>
      <c r="D39" s="116"/>
      <c r="E39" s="115"/>
      <c r="F39" s="116"/>
      <c r="G39" s="115"/>
      <c r="H39" s="116"/>
      <c r="I39" s="115"/>
      <c r="J39" s="116"/>
      <c r="K39" s="117"/>
      <c r="L39" s="126"/>
      <c r="M39" s="126"/>
      <c r="N39" s="126"/>
      <c r="O39" s="126"/>
      <c r="P39" s="126"/>
      <c r="Q39" s="126"/>
      <c r="R39" s="118"/>
      <c r="S39" s="101" t="s">
        <v>29</v>
      </c>
      <c r="T39" s="102"/>
      <c r="U39" s="102"/>
      <c r="V39" s="102"/>
      <c r="W39" s="102"/>
      <c r="X39" s="102"/>
      <c r="Y39" s="102"/>
      <c r="Z39" s="103"/>
      <c r="AA39" s="1"/>
    </row>
    <row r="40" spans="1:28" ht="24" customHeight="1" x14ac:dyDescent="0.15">
      <c r="A40" s="72">
        <f>S34+1</f>
        <v>44865</v>
      </c>
      <c r="B40" s="54"/>
      <c r="C40" s="71">
        <f>A40+1</f>
        <v>44866</v>
      </c>
      <c r="D40" s="40"/>
      <c r="E40" s="42" t="s">
        <v>0</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21"/>
      <c r="B41" s="122"/>
      <c r="C41" s="123"/>
      <c r="D41" s="124"/>
      <c r="E41" s="155" t="s">
        <v>97</v>
      </c>
      <c r="F41" s="156"/>
      <c r="G41" s="156"/>
      <c r="H41" s="156"/>
      <c r="I41" s="156"/>
      <c r="J41" s="156"/>
      <c r="K41" s="156"/>
      <c r="L41" s="156"/>
      <c r="M41" s="156"/>
      <c r="N41" s="156"/>
      <c r="O41" s="156"/>
      <c r="P41" s="156"/>
      <c r="Q41" s="156"/>
      <c r="R41" s="156"/>
      <c r="S41" s="156"/>
      <c r="T41" s="156"/>
      <c r="U41" s="156"/>
      <c r="V41" s="43"/>
      <c r="W41" s="43"/>
      <c r="X41" s="43"/>
      <c r="Y41" s="43"/>
      <c r="Z41" s="44"/>
    </row>
    <row r="42" spans="1:28" ht="24" customHeight="1" x14ac:dyDescent="0.15">
      <c r="A42" s="121"/>
      <c r="B42" s="122"/>
      <c r="C42" s="123"/>
      <c r="D42" s="124"/>
      <c r="E42" s="155"/>
      <c r="F42" s="156"/>
      <c r="G42" s="156"/>
      <c r="H42" s="156"/>
      <c r="I42" s="156"/>
      <c r="J42" s="156"/>
      <c r="K42" s="156"/>
      <c r="L42" s="156"/>
      <c r="M42" s="156"/>
      <c r="N42" s="156"/>
      <c r="O42" s="156"/>
      <c r="P42" s="156"/>
      <c r="Q42" s="156"/>
      <c r="R42" s="156"/>
      <c r="S42" s="156"/>
      <c r="T42" s="156"/>
      <c r="U42" s="156"/>
      <c r="V42" s="43"/>
      <c r="W42" s="43"/>
      <c r="X42" s="43"/>
      <c r="Y42" s="43"/>
      <c r="Z42" s="44"/>
    </row>
    <row r="43" spans="1:28" ht="24" customHeight="1" x14ac:dyDescent="0.15">
      <c r="A43" s="121"/>
      <c r="B43" s="122"/>
      <c r="C43" s="123"/>
      <c r="D43" s="124"/>
      <c r="E43" s="155"/>
      <c r="F43" s="156"/>
      <c r="G43" s="156"/>
      <c r="H43" s="156"/>
      <c r="I43" s="156"/>
      <c r="J43" s="156"/>
      <c r="K43" s="156"/>
      <c r="L43" s="156"/>
      <c r="M43" s="156"/>
      <c r="N43" s="156"/>
      <c r="O43" s="156"/>
      <c r="P43" s="156"/>
      <c r="Q43" s="156"/>
      <c r="R43" s="156"/>
      <c r="S43" s="156"/>
      <c r="T43" s="156"/>
      <c r="U43" s="156"/>
      <c r="V43" s="43"/>
      <c r="W43" s="43"/>
      <c r="X43" s="43"/>
      <c r="Y43" s="43"/>
      <c r="Z43" s="44"/>
    </row>
    <row r="44" spans="1:28" ht="24" customHeight="1" x14ac:dyDescent="0.15">
      <c r="A44" s="121"/>
      <c r="B44" s="122"/>
      <c r="C44" s="123"/>
      <c r="D44" s="124"/>
      <c r="E44" s="155"/>
      <c r="F44" s="156"/>
      <c r="G44" s="156"/>
      <c r="H44" s="156"/>
      <c r="I44" s="156"/>
      <c r="J44" s="156"/>
      <c r="K44" s="156"/>
      <c r="L44" s="156"/>
      <c r="M44" s="156"/>
      <c r="N44" s="156"/>
      <c r="O44" s="156"/>
      <c r="P44" s="156"/>
      <c r="Q44" s="156"/>
      <c r="R44" s="156"/>
      <c r="S44" s="156"/>
      <c r="T44" s="156"/>
      <c r="U44" s="156"/>
      <c r="V44" s="43"/>
      <c r="W44" s="43"/>
      <c r="X44" s="43"/>
      <c r="Y44" s="43"/>
      <c r="Z44" s="44"/>
    </row>
    <row r="45" spans="1:28" s="1" customFormat="1" ht="24" customHeight="1" x14ac:dyDescent="0.15">
      <c r="A45" s="119"/>
      <c r="B45" s="120"/>
      <c r="C45" s="115"/>
      <c r="D45" s="116"/>
      <c r="E45" s="157"/>
      <c r="F45" s="158"/>
      <c r="G45" s="158"/>
      <c r="H45" s="158"/>
      <c r="I45" s="158"/>
      <c r="J45" s="158"/>
      <c r="K45" s="158"/>
      <c r="L45" s="158"/>
      <c r="M45" s="158"/>
      <c r="N45" s="158"/>
      <c r="O45" s="158"/>
      <c r="P45" s="158"/>
      <c r="Q45" s="158"/>
      <c r="R45" s="158"/>
      <c r="S45" s="158"/>
      <c r="T45" s="158"/>
      <c r="U45" s="158"/>
      <c r="V45" s="45"/>
      <c r="W45" s="45"/>
      <c r="X45" s="45"/>
      <c r="Y45" s="45"/>
      <c r="Z45" s="46"/>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146"/>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spans="1:26" ht="24" customHeight="1" x14ac:dyDescent="0.1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spans="1:26" ht="24" customHeight="1" x14ac:dyDescent="0.15">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ht="24" customHeight="1" x14ac:dyDescent="0.1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spans="1:26" ht="24" customHeight="1" x14ac:dyDescent="0.15">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spans="1:26" ht="24" customHeight="1" x14ac:dyDescent="0.15">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spans="1:26" ht="24" customHeight="1" x14ac:dyDescent="0.15">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ht="24" customHeight="1" x14ac:dyDescent="0.15">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spans="1:26" ht="24" customHeight="1" x14ac:dyDescent="0.15">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spans="1:26" ht="24" customHeight="1" x14ac:dyDescent="0.1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ht="24" customHeight="1" x14ac:dyDescent="0.15">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spans="1:26" ht="24" customHeight="1" x14ac:dyDescent="0.15">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spans="1:26" ht="24" customHeight="1" x14ac:dyDescent="0.15">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spans="1:26" ht="24" customHeight="1" x14ac:dyDescent="0.15">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ht="24" customHeight="1" x14ac:dyDescent="0.15">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spans="1:26" ht="24" customHeight="1" x14ac:dyDescent="0.1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spans="1:26" ht="24" customHeight="1" x14ac:dyDescent="0.15">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5">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U4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E11:F11"/>
    <mergeCell ref="G11:H11"/>
    <mergeCell ref="K11:R11"/>
    <mergeCell ref="S13:Z13"/>
    <mergeCell ref="A14:B14"/>
    <mergeCell ref="C14:D14"/>
    <mergeCell ref="E14:F14"/>
    <mergeCell ref="G14:H14"/>
    <mergeCell ref="I12:J12"/>
    <mergeCell ref="K14:R14"/>
    <mergeCell ref="S14:Z14"/>
    <mergeCell ref="A13:B13"/>
    <mergeCell ref="C13:D13"/>
    <mergeCell ref="E13:F13"/>
    <mergeCell ref="G13:H13"/>
    <mergeCell ref="I11:J11"/>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K12:R12"/>
    <mergeCell ref="S12:Z12"/>
    <mergeCell ref="K10:L10"/>
    <mergeCell ref="M10:R10"/>
    <mergeCell ref="S10:T10"/>
    <mergeCell ref="U10:Z10"/>
    <mergeCell ref="A11:B11"/>
    <mergeCell ref="C11:D11"/>
  </mergeCells>
  <conditionalFormatting sqref="A10 C10 E10 G10 K10 S10 A16 C16 E16 G16 K16 S16 A22 C22 E22 G22 K22 S22 A28 C28 E28 G28 K28 S28 A34 C34 E34 G34 K34 S34 A40 C40">
    <cfRule type="expression" dxfId="39" priority="3">
      <formula>MONTH(A10)&lt;&gt;MONTH($A$1)</formula>
    </cfRule>
    <cfRule type="expression" dxfId="38" priority="4">
      <formula>OR(WEEKDAY(A10,1)=1,WEEKDAY(A10,1)=7)</formula>
    </cfRule>
  </conditionalFormatting>
  <conditionalFormatting sqref="I10 I16 I22 I28 I34">
    <cfRule type="expression" dxfId="37" priority="1">
      <formula>MONTH(I10)&lt;&gt;MONTH($A$1)</formula>
    </cfRule>
    <cfRule type="expression" dxfId="36" priority="2">
      <formula>OR(WEEKDAY(I10,1)=1,WEEKDAY(I10,1)=7)</formula>
    </cfRule>
  </conditionalFormatting>
  <hyperlinks>
    <hyperlink ref="A8" r:id="rId1" display="www.obstwaspan.nl/ittwaspan@roobol.frl/Skoalstrjitte 4/9287LV Twijzelerheide/0511-443128" xr:uid="{D35D7C1B-DDFD-D54C-AABC-E10373B66706}"/>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fitToPage="1"/>
  </sheetPr>
  <dimension ref="A1:AC88"/>
  <sheetViews>
    <sheetView showGridLines="0" view="pageBreakPreview" topLeftCell="A23" zoomScale="80" zoomScaleNormal="100" zoomScaleSheetLayoutView="80" workbookViewId="0">
      <selection activeCell="A18" sqref="A18:B18"/>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DATE(aug!AD18,aug!AD20+3,1)</f>
        <v>44866</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44865</v>
      </c>
      <c r="B9" s="131"/>
      <c r="C9" s="131">
        <f>C10</f>
        <v>44866</v>
      </c>
      <c r="D9" s="131"/>
      <c r="E9" s="131">
        <f>E10</f>
        <v>44867</v>
      </c>
      <c r="F9" s="131"/>
      <c r="G9" s="131">
        <f>G10</f>
        <v>44868</v>
      </c>
      <c r="H9" s="131"/>
      <c r="I9" s="131">
        <f>I10</f>
        <v>44869</v>
      </c>
      <c r="J9" s="131"/>
      <c r="K9" s="131">
        <f>K10</f>
        <v>44870</v>
      </c>
      <c r="L9" s="131"/>
      <c r="M9" s="131"/>
      <c r="N9" s="131"/>
      <c r="O9" s="131"/>
      <c r="P9" s="131"/>
      <c r="Q9" s="131"/>
      <c r="R9" s="131"/>
      <c r="S9" s="131">
        <f>S10</f>
        <v>44871</v>
      </c>
      <c r="T9" s="131"/>
      <c r="U9" s="131"/>
      <c r="V9" s="131"/>
      <c r="W9" s="131"/>
      <c r="X9" s="131"/>
      <c r="Y9" s="131"/>
      <c r="Z9" s="133"/>
    </row>
    <row r="10" spans="1:27" s="1" customFormat="1" ht="24" customHeight="1" x14ac:dyDescent="0.15">
      <c r="A10" s="72">
        <f>$A$1-(WEEKDAY($A$1,1)-(start_day-1))-IF((WEEKDAY($A$1,1)-(start_day-1))&lt;=0,7,0)+1</f>
        <v>44865</v>
      </c>
      <c r="B10" s="39"/>
      <c r="C10" s="71">
        <f>A10+1</f>
        <v>44866</v>
      </c>
      <c r="D10" s="40"/>
      <c r="E10" s="71">
        <f>C10+1</f>
        <v>44867</v>
      </c>
      <c r="F10" s="40"/>
      <c r="G10" s="71">
        <f>E10+1</f>
        <v>44868</v>
      </c>
      <c r="H10" s="40"/>
      <c r="I10" s="70">
        <f>G10+1</f>
        <v>44869</v>
      </c>
      <c r="J10" s="40"/>
      <c r="K10" s="107">
        <f>I10+1</f>
        <v>44870</v>
      </c>
      <c r="L10" s="108"/>
      <c r="M10" s="109"/>
      <c r="N10" s="109"/>
      <c r="O10" s="109"/>
      <c r="P10" s="109"/>
      <c r="Q10" s="109"/>
      <c r="R10" s="110"/>
      <c r="S10" s="107">
        <f>K10+1</f>
        <v>44871</v>
      </c>
      <c r="T10" s="108"/>
      <c r="U10" s="109"/>
      <c r="V10" s="109"/>
      <c r="W10" s="109"/>
      <c r="X10" s="109"/>
      <c r="Y10" s="109"/>
      <c r="Z10" s="110"/>
    </row>
    <row r="11" spans="1:27" s="1" customFormat="1" ht="24" customHeight="1" x14ac:dyDescent="0.15">
      <c r="A11" s="159"/>
      <c r="B11" s="160"/>
      <c r="C11" s="153" t="s">
        <v>135</v>
      </c>
      <c r="D11" s="154"/>
      <c r="E11" s="153"/>
      <c r="F11" s="154"/>
      <c r="G11" s="121"/>
      <c r="H11" s="125"/>
      <c r="I11" s="123"/>
      <c r="J11" s="124"/>
      <c r="K11" s="111"/>
      <c r="L11" s="112"/>
      <c r="M11" s="112"/>
      <c r="N11" s="112"/>
      <c r="O11" s="112"/>
      <c r="P11" s="112"/>
      <c r="Q11" s="112"/>
      <c r="R11" s="113"/>
      <c r="S11" s="104"/>
      <c r="T11" s="105"/>
      <c r="U11" s="105"/>
      <c r="V11" s="105"/>
      <c r="W11" s="105"/>
      <c r="X11" s="105"/>
      <c r="Y11" s="105"/>
      <c r="Z11" s="106"/>
    </row>
    <row r="12" spans="1:27" s="1" customFormat="1" ht="24" customHeight="1" x14ac:dyDescent="0.15">
      <c r="A12" s="159"/>
      <c r="B12" s="160"/>
      <c r="C12" s="153"/>
      <c r="D12" s="154"/>
      <c r="E12" s="153"/>
      <c r="F12" s="154"/>
      <c r="G12" s="161"/>
      <c r="H12" s="162"/>
      <c r="I12" s="123"/>
      <c r="J12" s="124"/>
      <c r="K12" s="111"/>
      <c r="L12" s="112"/>
      <c r="M12" s="112"/>
      <c r="N12" s="112"/>
      <c r="O12" s="112"/>
      <c r="P12" s="112"/>
      <c r="Q12" s="112"/>
      <c r="R12" s="113"/>
      <c r="S12" s="104"/>
      <c r="T12" s="105"/>
      <c r="U12" s="105"/>
      <c r="V12" s="105"/>
      <c r="W12" s="105"/>
      <c r="X12" s="105"/>
      <c r="Y12" s="105"/>
      <c r="Z12" s="106"/>
    </row>
    <row r="13" spans="1:27" s="1" customFormat="1" ht="24" customHeight="1" x14ac:dyDescent="0.15">
      <c r="A13" s="159"/>
      <c r="B13" s="160"/>
      <c r="C13" s="153"/>
      <c r="D13" s="154"/>
      <c r="E13" s="153"/>
      <c r="F13" s="154"/>
      <c r="G13" s="161"/>
      <c r="H13" s="162"/>
      <c r="I13" s="123"/>
      <c r="J13" s="124"/>
      <c r="K13" s="111"/>
      <c r="L13" s="112"/>
      <c r="M13" s="112"/>
      <c r="N13" s="112"/>
      <c r="O13" s="112"/>
      <c r="P13" s="112"/>
      <c r="Q13" s="112"/>
      <c r="R13" s="113"/>
      <c r="S13" s="104"/>
      <c r="T13" s="105"/>
      <c r="U13" s="105"/>
      <c r="V13" s="105"/>
      <c r="W13" s="105"/>
      <c r="X13" s="105"/>
      <c r="Y13" s="105"/>
      <c r="Z13" s="106"/>
    </row>
    <row r="14" spans="1:27" s="1" customFormat="1" ht="24" customHeight="1" x14ac:dyDescent="0.15">
      <c r="A14" s="159"/>
      <c r="B14" s="160"/>
      <c r="C14" s="153"/>
      <c r="D14" s="154"/>
      <c r="E14" s="153"/>
      <c r="F14" s="154"/>
      <c r="G14" s="161"/>
      <c r="H14" s="162"/>
      <c r="I14" s="123"/>
      <c r="J14" s="124"/>
      <c r="K14" s="111"/>
      <c r="L14" s="112"/>
      <c r="M14" s="112"/>
      <c r="N14" s="112"/>
      <c r="O14" s="112"/>
      <c r="P14" s="112"/>
      <c r="Q14" s="112"/>
      <c r="R14" s="113"/>
      <c r="S14" s="104"/>
      <c r="T14" s="105"/>
      <c r="U14" s="105"/>
      <c r="V14" s="105"/>
      <c r="W14" s="105"/>
      <c r="X14" s="105"/>
      <c r="Y14" s="105"/>
      <c r="Z14" s="106"/>
    </row>
    <row r="15" spans="1:27" s="2" customFormat="1" ht="24" customHeight="1" x14ac:dyDescent="0.15">
      <c r="A15" s="119"/>
      <c r="B15" s="120"/>
      <c r="C15" s="115"/>
      <c r="D15" s="116"/>
      <c r="E15" s="115"/>
      <c r="F15" s="116"/>
      <c r="G15" s="115"/>
      <c r="H15" s="116"/>
      <c r="I15" s="115"/>
      <c r="J15" s="116"/>
      <c r="K15" s="117"/>
      <c r="L15" s="126"/>
      <c r="M15" s="126"/>
      <c r="N15" s="126"/>
      <c r="O15" s="126"/>
      <c r="P15" s="126"/>
      <c r="Q15" s="126"/>
      <c r="R15" s="118"/>
      <c r="S15" s="101" t="s">
        <v>30</v>
      </c>
      <c r="T15" s="102"/>
      <c r="U15" s="102"/>
      <c r="V15" s="102"/>
      <c r="W15" s="102"/>
      <c r="X15" s="102"/>
      <c r="Y15" s="102"/>
      <c r="Z15" s="103"/>
      <c r="AA15" s="1"/>
    </row>
    <row r="16" spans="1:27" s="1" customFormat="1" ht="24" customHeight="1" x14ac:dyDescent="0.15">
      <c r="A16" s="73">
        <f>S10+1</f>
        <v>44872</v>
      </c>
      <c r="B16" s="39"/>
      <c r="C16" s="70">
        <f>A16+1</f>
        <v>44873</v>
      </c>
      <c r="D16" s="40"/>
      <c r="E16" s="70">
        <f>C16+1</f>
        <v>44874</v>
      </c>
      <c r="F16" s="40"/>
      <c r="G16" s="70">
        <f>E16+1</f>
        <v>44875</v>
      </c>
      <c r="H16" s="40"/>
      <c r="I16" s="70">
        <f>G16+1</f>
        <v>44876</v>
      </c>
      <c r="J16" s="40"/>
      <c r="K16" s="107">
        <f>I16+1</f>
        <v>44877</v>
      </c>
      <c r="L16" s="108"/>
      <c r="M16" s="109"/>
      <c r="N16" s="109"/>
      <c r="O16" s="109"/>
      <c r="P16" s="109"/>
      <c r="Q16" s="109"/>
      <c r="R16" s="110"/>
      <c r="S16" s="107">
        <f>K16+1</f>
        <v>44878</v>
      </c>
      <c r="T16" s="108"/>
      <c r="U16" s="109"/>
      <c r="V16" s="109"/>
      <c r="W16" s="109"/>
      <c r="X16" s="109"/>
      <c r="Y16" s="109"/>
      <c r="Z16" s="110"/>
    </row>
    <row r="17" spans="1:27" s="1" customFormat="1" ht="24" customHeight="1" x14ac:dyDescent="0.15">
      <c r="A17" s="121" t="s">
        <v>163</v>
      </c>
      <c r="B17" s="122"/>
      <c r="C17" s="123"/>
      <c r="D17" s="124"/>
      <c r="E17" s="123" t="s">
        <v>38</v>
      </c>
      <c r="F17" s="124"/>
      <c r="G17" s="121"/>
      <c r="H17" s="125"/>
      <c r="I17" s="123"/>
      <c r="J17" s="124"/>
      <c r="K17" s="111"/>
      <c r="L17" s="112"/>
      <c r="M17" s="112"/>
      <c r="N17" s="112"/>
      <c r="O17" s="112"/>
      <c r="P17" s="112"/>
      <c r="Q17" s="112"/>
      <c r="R17" s="113"/>
      <c r="S17" s="104"/>
      <c r="T17" s="105"/>
      <c r="U17" s="105"/>
      <c r="V17" s="105"/>
      <c r="W17" s="105"/>
      <c r="X17" s="105"/>
      <c r="Y17" s="105"/>
      <c r="Z17" s="106"/>
    </row>
    <row r="18" spans="1:27" s="1" customFormat="1" ht="24" customHeight="1" x14ac:dyDescent="0.15">
      <c r="A18" s="121"/>
      <c r="B18" s="122"/>
      <c r="C18" s="123"/>
      <c r="D18" s="124"/>
      <c r="E18" s="123"/>
      <c r="F18" s="124"/>
      <c r="G18" s="123"/>
      <c r="H18" s="124"/>
      <c r="I18" s="123"/>
      <c r="J18" s="124"/>
      <c r="K18" s="111"/>
      <c r="L18" s="112"/>
      <c r="M18" s="112"/>
      <c r="N18" s="112"/>
      <c r="O18" s="112"/>
      <c r="P18" s="112"/>
      <c r="Q18" s="112"/>
      <c r="R18" s="113"/>
      <c r="S18" s="104"/>
      <c r="T18" s="105"/>
      <c r="U18" s="105"/>
      <c r="V18" s="105"/>
      <c r="W18" s="105"/>
      <c r="X18" s="105"/>
      <c r="Y18" s="105"/>
      <c r="Z18" s="106"/>
    </row>
    <row r="19" spans="1:27" s="1" customFormat="1" ht="24" customHeight="1" x14ac:dyDescent="0.15">
      <c r="A19" s="121"/>
      <c r="B19" s="122"/>
      <c r="C19" s="123"/>
      <c r="D19" s="124"/>
      <c r="E19" s="123"/>
      <c r="F19" s="124"/>
      <c r="G19" s="123"/>
      <c r="H19" s="124"/>
      <c r="I19" s="123"/>
      <c r="J19" s="124"/>
      <c r="K19" s="111"/>
      <c r="L19" s="112"/>
      <c r="M19" s="112"/>
      <c r="N19" s="112"/>
      <c r="O19" s="112"/>
      <c r="P19" s="112"/>
      <c r="Q19" s="112"/>
      <c r="R19" s="113"/>
      <c r="S19" s="104"/>
      <c r="T19" s="105"/>
      <c r="U19" s="105"/>
      <c r="V19" s="105"/>
      <c r="W19" s="105"/>
      <c r="X19" s="105"/>
      <c r="Y19" s="105"/>
      <c r="Z19" s="106"/>
    </row>
    <row r="20" spans="1:27" s="1" customFormat="1" ht="24" customHeight="1" x14ac:dyDescent="0.15">
      <c r="A20" s="121"/>
      <c r="B20" s="122"/>
      <c r="C20" s="123"/>
      <c r="D20" s="124"/>
      <c r="E20" s="123"/>
      <c r="F20" s="124"/>
      <c r="G20" s="123"/>
      <c r="H20" s="124"/>
      <c r="I20" s="123"/>
      <c r="J20" s="124"/>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15"/>
      <c r="D21" s="116"/>
      <c r="E21" s="115"/>
      <c r="F21" s="116"/>
      <c r="G21" s="115"/>
      <c r="H21" s="116"/>
      <c r="I21" s="115"/>
      <c r="J21" s="116"/>
      <c r="K21" s="117"/>
      <c r="L21" s="126"/>
      <c r="M21" s="126"/>
      <c r="N21" s="126"/>
      <c r="O21" s="126"/>
      <c r="P21" s="126"/>
      <c r="Q21" s="126"/>
      <c r="R21" s="118"/>
      <c r="S21" s="101" t="s">
        <v>34</v>
      </c>
      <c r="T21" s="102"/>
      <c r="U21" s="102"/>
      <c r="V21" s="102"/>
      <c r="W21" s="102"/>
      <c r="X21" s="102"/>
      <c r="Y21" s="102"/>
      <c r="Z21" s="103"/>
      <c r="AA21" s="1"/>
    </row>
    <row r="22" spans="1:27" s="1" customFormat="1" ht="24" customHeight="1" x14ac:dyDescent="0.15">
      <c r="A22" s="73">
        <f>S16+1</f>
        <v>44879</v>
      </c>
      <c r="B22" s="39"/>
      <c r="C22" s="70">
        <f>A22+1</f>
        <v>44880</v>
      </c>
      <c r="D22" s="40"/>
      <c r="E22" s="73">
        <f>C22+1</f>
        <v>44881</v>
      </c>
      <c r="F22" s="62"/>
      <c r="G22" s="70">
        <f>E22+1</f>
        <v>44882</v>
      </c>
      <c r="H22" s="40"/>
      <c r="I22" s="70">
        <f>G22+1</f>
        <v>44883</v>
      </c>
      <c r="J22" s="40"/>
      <c r="K22" s="107">
        <f>I22+1</f>
        <v>44884</v>
      </c>
      <c r="L22" s="108"/>
      <c r="M22" s="109"/>
      <c r="N22" s="109"/>
      <c r="O22" s="109"/>
      <c r="P22" s="109"/>
      <c r="Q22" s="109"/>
      <c r="R22" s="110"/>
      <c r="S22" s="107">
        <f>K22+1</f>
        <v>44885</v>
      </c>
      <c r="T22" s="108"/>
      <c r="U22" s="109"/>
      <c r="V22" s="109"/>
      <c r="W22" s="109"/>
      <c r="X22" s="109"/>
      <c r="Y22" s="109"/>
      <c r="Z22" s="110"/>
    </row>
    <row r="23" spans="1:27" s="1" customFormat="1" ht="24" customHeight="1" x14ac:dyDescent="0.15">
      <c r="A23" s="121"/>
      <c r="B23" s="122"/>
      <c r="C23" s="123"/>
      <c r="D23" s="124"/>
      <c r="E23" s="121"/>
      <c r="F23" s="125"/>
      <c r="G23" s="121"/>
      <c r="H23" s="125"/>
      <c r="I23" s="123"/>
      <c r="J23" s="124"/>
      <c r="K23" s="111"/>
      <c r="L23" s="112"/>
      <c r="M23" s="112"/>
      <c r="N23" s="112"/>
      <c r="O23" s="112"/>
      <c r="P23" s="112"/>
      <c r="Q23" s="112"/>
      <c r="R23" s="113"/>
      <c r="S23" s="104"/>
      <c r="T23" s="105"/>
      <c r="U23" s="105"/>
      <c r="V23" s="105"/>
      <c r="W23" s="105"/>
      <c r="X23" s="105"/>
      <c r="Y23" s="105"/>
      <c r="Z23" s="106"/>
    </row>
    <row r="24" spans="1:27" s="1" customFormat="1" ht="24" customHeight="1" x14ac:dyDescent="0.15">
      <c r="A24" s="121"/>
      <c r="B24" s="122"/>
      <c r="C24" s="123"/>
      <c r="D24" s="124"/>
      <c r="E24" s="121"/>
      <c r="F24" s="125"/>
      <c r="G24" s="123"/>
      <c r="H24" s="124"/>
      <c r="I24" s="123"/>
      <c r="J24" s="124"/>
      <c r="K24" s="111"/>
      <c r="L24" s="112"/>
      <c r="M24" s="112"/>
      <c r="N24" s="112"/>
      <c r="O24" s="112"/>
      <c r="P24" s="112"/>
      <c r="Q24" s="112"/>
      <c r="R24" s="113"/>
      <c r="S24" s="104"/>
      <c r="T24" s="105"/>
      <c r="U24" s="105"/>
      <c r="V24" s="105"/>
      <c r="W24" s="105"/>
      <c r="X24" s="105"/>
      <c r="Y24" s="105"/>
      <c r="Z24" s="106"/>
    </row>
    <row r="25" spans="1:27" s="1" customFormat="1" ht="24" customHeight="1" x14ac:dyDescent="0.15">
      <c r="A25" s="121"/>
      <c r="B25" s="122"/>
      <c r="C25" s="123"/>
      <c r="D25" s="124"/>
      <c r="E25" s="121"/>
      <c r="F25" s="125"/>
      <c r="G25" s="123"/>
      <c r="H25" s="124"/>
      <c r="I25" s="123"/>
      <c r="J25" s="124"/>
      <c r="K25" s="111"/>
      <c r="L25" s="112"/>
      <c r="M25" s="112"/>
      <c r="N25" s="112"/>
      <c r="O25" s="112"/>
      <c r="P25" s="112"/>
      <c r="Q25" s="112"/>
      <c r="R25" s="113"/>
      <c r="S25" s="104"/>
      <c r="T25" s="105"/>
      <c r="U25" s="105"/>
      <c r="V25" s="105"/>
      <c r="W25" s="105"/>
      <c r="X25" s="105"/>
      <c r="Y25" s="105"/>
      <c r="Z25" s="106"/>
    </row>
    <row r="26" spans="1:27" s="1" customFormat="1" ht="24" customHeight="1" x14ac:dyDescent="0.15">
      <c r="A26" s="121"/>
      <c r="B26" s="122"/>
      <c r="C26" s="123"/>
      <c r="D26" s="124"/>
      <c r="E26" s="121"/>
      <c r="F26" s="125"/>
      <c r="G26" s="123"/>
      <c r="H26" s="124"/>
      <c r="I26" s="123"/>
      <c r="J26" s="124"/>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5"/>
      <c r="D27" s="116"/>
      <c r="E27" s="119"/>
      <c r="F27" s="145"/>
      <c r="G27" s="115"/>
      <c r="H27" s="116"/>
      <c r="I27" s="115"/>
      <c r="J27" s="116"/>
      <c r="K27" s="117"/>
      <c r="L27" s="126"/>
      <c r="M27" s="126"/>
      <c r="N27" s="126"/>
      <c r="O27" s="126"/>
      <c r="P27" s="126"/>
      <c r="Q27" s="126"/>
      <c r="R27" s="118"/>
      <c r="S27" s="101" t="s">
        <v>35</v>
      </c>
      <c r="T27" s="102"/>
      <c r="U27" s="102"/>
      <c r="V27" s="102"/>
      <c r="W27" s="102"/>
      <c r="X27" s="102"/>
      <c r="Y27" s="102"/>
      <c r="Z27" s="103"/>
      <c r="AA27" s="1"/>
    </row>
    <row r="28" spans="1:27" s="1" customFormat="1" ht="24" customHeight="1" x14ac:dyDescent="0.15">
      <c r="A28" s="73">
        <f>S22+1</f>
        <v>44886</v>
      </c>
      <c r="B28" s="39"/>
      <c r="C28" s="70">
        <f>A28+1</f>
        <v>44887</v>
      </c>
      <c r="D28" s="40"/>
      <c r="E28" s="73">
        <f>C28+1</f>
        <v>44888</v>
      </c>
      <c r="F28" s="62"/>
      <c r="G28" s="70">
        <f>E28+1</f>
        <v>44889</v>
      </c>
      <c r="H28" s="40"/>
      <c r="I28" s="70">
        <f>G28+1</f>
        <v>44890</v>
      </c>
      <c r="J28" s="40"/>
      <c r="K28" s="107">
        <f>I28+1</f>
        <v>44891</v>
      </c>
      <c r="L28" s="108"/>
      <c r="M28" s="109"/>
      <c r="N28" s="109"/>
      <c r="O28" s="109"/>
      <c r="P28" s="109"/>
      <c r="Q28" s="109"/>
      <c r="R28" s="110"/>
      <c r="S28" s="107">
        <f>K28+1</f>
        <v>44892</v>
      </c>
      <c r="T28" s="108"/>
      <c r="U28" s="109"/>
      <c r="V28" s="109"/>
      <c r="W28" s="109"/>
      <c r="X28" s="109"/>
      <c r="Y28" s="109"/>
      <c r="Z28" s="110"/>
    </row>
    <row r="29" spans="1:27" s="1" customFormat="1" ht="24" customHeight="1" x14ac:dyDescent="0.15">
      <c r="A29" s="64"/>
      <c r="B29" s="65"/>
      <c r="C29" s="64"/>
      <c r="D29" s="65"/>
      <c r="E29" s="121"/>
      <c r="F29" s="125"/>
      <c r="G29" s="121"/>
      <c r="H29" s="125"/>
      <c r="I29" s="123"/>
      <c r="J29" s="124"/>
      <c r="K29" s="111"/>
      <c r="L29" s="112"/>
      <c r="M29" s="112"/>
      <c r="N29" s="112"/>
      <c r="O29" s="112"/>
      <c r="P29" s="112"/>
      <c r="Q29" s="112"/>
      <c r="R29" s="113"/>
      <c r="S29" s="104"/>
      <c r="T29" s="105"/>
      <c r="U29" s="105"/>
      <c r="V29" s="105"/>
      <c r="W29" s="105"/>
      <c r="X29" s="105"/>
      <c r="Y29" s="105"/>
      <c r="Z29" s="106"/>
    </row>
    <row r="30" spans="1:27" s="1" customFormat="1" ht="24" customHeight="1" x14ac:dyDescent="0.15">
      <c r="A30" s="121"/>
      <c r="B30" s="122"/>
      <c r="C30" s="121"/>
      <c r="D30" s="122"/>
      <c r="E30" s="121"/>
      <c r="F30" s="125"/>
      <c r="G30" s="121"/>
      <c r="H30" s="122"/>
      <c r="I30" s="123"/>
      <c r="J30" s="124"/>
      <c r="K30" s="111"/>
      <c r="L30" s="112"/>
      <c r="M30" s="112"/>
      <c r="N30" s="112"/>
      <c r="O30" s="112"/>
      <c r="P30" s="112"/>
      <c r="Q30" s="112"/>
      <c r="R30" s="113"/>
      <c r="S30" s="104"/>
      <c r="T30" s="105"/>
      <c r="U30" s="105"/>
      <c r="V30" s="105"/>
      <c r="W30" s="105"/>
      <c r="X30" s="105"/>
      <c r="Y30" s="105"/>
      <c r="Z30" s="106"/>
    </row>
    <row r="31" spans="1:27" s="1" customFormat="1" ht="24" customHeight="1" x14ac:dyDescent="0.15">
      <c r="A31" s="121"/>
      <c r="B31" s="122"/>
      <c r="C31" s="121"/>
      <c r="D31" s="122"/>
      <c r="E31" s="121"/>
      <c r="F31" s="125"/>
      <c r="I31" s="123"/>
      <c r="J31" s="124"/>
      <c r="K31" s="111"/>
      <c r="L31" s="112"/>
      <c r="M31" s="112"/>
      <c r="N31" s="112"/>
      <c r="O31" s="112"/>
      <c r="P31" s="112"/>
      <c r="Q31" s="112"/>
      <c r="R31" s="113"/>
      <c r="S31" s="104"/>
      <c r="T31" s="105"/>
      <c r="U31" s="105"/>
      <c r="V31" s="105"/>
      <c r="W31" s="105"/>
      <c r="X31" s="105"/>
      <c r="Y31" s="105"/>
      <c r="Z31" s="106"/>
    </row>
    <row r="32" spans="1:27" s="1" customFormat="1" ht="24" customHeight="1" x14ac:dyDescent="0.15">
      <c r="A32" s="121"/>
      <c r="B32" s="122"/>
      <c r="C32" s="123"/>
      <c r="D32" s="124"/>
      <c r="E32" s="121"/>
      <c r="F32" s="125"/>
      <c r="G32" s="123"/>
      <c r="H32" s="124"/>
      <c r="I32" s="123"/>
      <c r="J32" s="124"/>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5"/>
      <c r="D33" s="116"/>
      <c r="E33" s="119"/>
      <c r="F33" s="145"/>
      <c r="G33" s="115"/>
      <c r="H33" s="116"/>
      <c r="I33" s="115"/>
      <c r="J33" s="116"/>
      <c r="K33" s="117"/>
      <c r="L33" s="126"/>
      <c r="M33" s="126"/>
      <c r="N33" s="126"/>
      <c r="O33" s="126"/>
      <c r="P33" s="126"/>
      <c r="Q33" s="126"/>
      <c r="R33" s="118"/>
      <c r="S33" s="101" t="s">
        <v>36</v>
      </c>
      <c r="T33" s="102"/>
      <c r="U33" s="102"/>
      <c r="V33" s="102"/>
      <c r="W33" s="102"/>
      <c r="X33" s="102"/>
      <c r="Y33" s="102"/>
      <c r="Z33" s="103"/>
      <c r="AA33" s="1"/>
    </row>
    <row r="34" spans="1:28" s="1" customFormat="1" ht="24" customHeight="1" x14ac:dyDescent="0.15">
      <c r="A34" s="73">
        <f>S28+1</f>
        <v>44893</v>
      </c>
      <c r="B34" s="39"/>
      <c r="C34" s="70">
        <f>A34+1</f>
        <v>44894</v>
      </c>
      <c r="D34" s="40"/>
      <c r="E34" s="70">
        <f>C34+1</f>
        <v>44895</v>
      </c>
      <c r="F34" s="40"/>
      <c r="G34" s="70">
        <f>E34+1</f>
        <v>44896</v>
      </c>
      <c r="H34" s="40"/>
      <c r="I34" s="70">
        <f>G34+1</f>
        <v>44897</v>
      </c>
      <c r="J34" s="40"/>
      <c r="K34" s="107">
        <f>I34+1</f>
        <v>44898</v>
      </c>
      <c r="L34" s="108"/>
      <c r="M34" s="109"/>
      <c r="N34" s="109"/>
      <c r="O34" s="109"/>
      <c r="P34" s="109"/>
      <c r="Q34" s="109"/>
      <c r="R34" s="110"/>
      <c r="S34" s="127">
        <f>K34+1</f>
        <v>44899</v>
      </c>
      <c r="T34" s="128"/>
      <c r="U34" s="109"/>
      <c r="V34" s="109"/>
      <c r="W34" s="109"/>
      <c r="X34" s="109"/>
      <c r="Y34" s="109"/>
      <c r="Z34" s="110"/>
    </row>
    <row r="35" spans="1:28" s="1" customFormat="1" ht="24" customHeight="1" x14ac:dyDescent="0.15">
      <c r="A35" s="153"/>
      <c r="B35" s="154"/>
      <c r="C35" s="123" t="s">
        <v>155</v>
      </c>
      <c r="D35" s="124"/>
      <c r="E35" s="123" t="s">
        <v>148</v>
      </c>
      <c r="F35" s="124"/>
      <c r="G35" s="121"/>
      <c r="H35" s="125"/>
      <c r="I35" s="123"/>
      <c r="J35" s="124"/>
      <c r="K35" s="111"/>
      <c r="L35" s="112"/>
      <c r="M35" s="112"/>
      <c r="N35" s="112"/>
      <c r="O35" s="112"/>
      <c r="P35" s="112"/>
      <c r="Q35" s="112"/>
      <c r="R35" s="113"/>
      <c r="S35" s="104"/>
      <c r="T35" s="105"/>
      <c r="U35" s="105"/>
      <c r="V35" s="105"/>
      <c r="W35" s="105"/>
      <c r="X35" s="105"/>
      <c r="Y35" s="105"/>
      <c r="Z35" s="106"/>
    </row>
    <row r="36" spans="1:28" s="1" customFormat="1" ht="24" customHeight="1" x14ac:dyDescent="0.15">
      <c r="A36" s="121"/>
      <c r="B36" s="122"/>
      <c r="C36" s="123"/>
      <c r="D36" s="124"/>
      <c r="E36" s="123"/>
      <c r="F36" s="124"/>
      <c r="G36" s="123"/>
      <c r="H36" s="124"/>
      <c r="I36" s="123"/>
      <c r="J36" s="124"/>
      <c r="K36" s="111"/>
      <c r="L36" s="112"/>
      <c r="M36" s="112"/>
      <c r="N36" s="112"/>
      <c r="O36" s="112"/>
      <c r="P36" s="112"/>
      <c r="Q36" s="112"/>
      <c r="R36" s="113"/>
      <c r="S36" s="104"/>
      <c r="T36" s="105"/>
      <c r="U36" s="105"/>
      <c r="V36" s="105"/>
      <c r="W36" s="105"/>
      <c r="X36" s="105"/>
      <c r="Y36" s="105"/>
      <c r="Z36" s="106"/>
    </row>
    <row r="37" spans="1:28" s="1" customFormat="1" ht="24" customHeight="1" x14ac:dyDescent="0.15">
      <c r="A37" s="121"/>
      <c r="B37" s="122"/>
      <c r="C37" s="123"/>
      <c r="D37" s="124"/>
      <c r="E37" s="123"/>
      <c r="F37" s="124"/>
      <c r="G37" s="123"/>
      <c r="H37" s="124"/>
      <c r="I37" s="123"/>
      <c r="J37" s="124"/>
      <c r="K37" s="111"/>
      <c r="L37" s="112"/>
      <c r="M37" s="112"/>
      <c r="N37" s="112"/>
      <c r="O37" s="112"/>
      <c r="P37" s="112"/>
      <c r="Q37" s="112"/>
      <c r="R37" s="113"/>
      <c r="S37" s="104"/>
      <c r="T37" s="105"/>
      <c r="U37" s="105"/>
      <c r="V37" s="105"/>
      <c r="W37" s="105"/>
      <c r="X37" s="105"/>
      <c r="Y37" s="105"/>
      <c r="Z37" s="106"/>
    </row>
    <row r="38" spans="1:28" s="1" customFormat="1" ht="24" customHeight="1" x14ac:dyDescent="0.15">
      <c r="A38" s="121"/>
      <c r="B38" s="122"/>
      <c r="C38" s="123"/>
      <c r="D38" s="124"/>
      <c r="E38" s="123"/>
      <c r="F38" s="124"/>
      <c r="G38" s="123"/>
      <c r="H38" s="124"/>
      <c r="I38" s="123"/>
      <c r="J38" s="124"/>
      <c r="K38" s="111"/>
      <c r="L38" s="112"/>
      <c r="M38" s="112"/>
      <c r="N38" s="112"/>
      <c r="O38" s="112"/>
      <c r="P38" s="112"/>
      <c r="Q38" s="112"/>
      <c r="R38" s="113"/>
      <c r="S38" s="104"/>
      <c r="T38" s="105"/>
      <c r="U38" s="105"/>
      <c r="V38" s="105"/>
      <c r="W38" s="105"/>
      <c r="X38" s="105"/>
      <c r="Y38" s="105"/>
      <c r="Z38" s="106"/>
    </row>
    <row r="39" spans="1:28" s="2" customFormat="1" ht="24" customHeight="1" x14ac:dyDescent="0.15">
      <c r="A39" s="119"/>
      <c r="B39" s="120"/>
      <c r="C39" s="115"/>
      <c r="D39" s="116"/>
      <c r="E39" s="115"/>
      <c r="F39" s="116"/>
      <c r="G39" s="115"/>
      <c r="H39" s="116"/>
      <c r="I39" s="115"/>
      <c r="J39" s="116"/>
      <c r="K39" s="117"/>
      <c r="L39" s="126"/>
      <c r="M39" s="126"/>
      <c r="N39" s="126"/>
      <c r="O39" s="126"/>
      <c r="P39" s="126"/>
      <c r="Q39" s="126"/>
      <c r="R39" s="118"/>
      <c r="S39" s="101" t="s">
        <v>37</v>
      </c>
      <c r="T39" s="102"/>
      <c r="U39" s="102"/>
      <c r="V39" s="102"/>
      <c r="W39" s="102"/>
      <c r="X39" s="102"/>
      <c r="Y39" s="102"/>
      <c r="Z39" s="103"/>
      <c r="AA39" s="1"/>
    </row>
    <row r="40" spans="1:28" ht="24" customHeight="1" x14ac:dyDescent="0.15">
      <c r="A40" s="72">
        <f>S34+1</f>
        <v>44900</v>
      </c>
      <c r="B40" s="39"/>
      <c r="C40" s="71">
        <f>A40+1</f>
        <v>44901</v>
      </c>
      <c r="D40" s="40"/>
      <c r="E40" s="42" t="s">
        <v>0</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21"/>
      <c r="B41" s="122"/>
      <c r="C41" s="123"/>
      <c r="D41" s="124"/>
      <c r="E41" s="155" t="s">
        <v>96</v>
      </c>
      <c r="F41" s="156"/>
      <c r="G41" s="156"/>
      <c r="H41" s="156"/>
      <c r="I41" s="156"/>
      <c r="J41" s="156"/>
      <c r="K41" s="156"/>
      <c r="L41" s="156"/>
      <c r="M41" s="156"/>
      <c r="N41" s="156"/>
      <c r="O41" s="156"/>
      <c r="P41" s="156"/>
      <c r="Q41" s="156"/>
      <c r="R41" s="156"/>
      <c r="S41" s="156"/>
      <c r="T41" s="156"/>
      <c r="U41" s="156"/>
      <c r="V41" s="156"/>
      <c r="W41" s="156"/>
      <c r="X41" s="156"/>
      <c r="Y41" s="156"/>
      <c r="Z41" s="163"/>
    </row>
    <row r="42" spans="1:28" ht="24" customHeight="1" x14ac:dyDescent="0.15">
      <c r="A42" s="121"/>
      <c r="B42" s="122"/>
      <c r="C42" s="123"/>
      <c r="D42" s="124"/>
      <c r="E42" s="155"/>
      <c r="F42" s="156"/>
      <c r="G42" s="156"/>
      <c r="H42" s="156"/>
      <c r="I42" s="156"/>
      <c r="J42" s="156"/>
      <c r="K42" s="156"/>
      <c r="L42" s="156"/>
      <c r="M42" s="156"/>
      <c r="N42" s="156"/>
      <c r="O42" s="156"/>
      <c r="P42" s="156"/>
      <c r="Q42" s="156"/>
      <c r="R42" s="156"/>
      <c r="S42" s="156"/>
      <c r="T42" s="156"/>
      <c r="U42" s="156"/>
      <c r="V42" s="156"/>
      <c r="W42" s="156"/>
      <c r="X42" s="156"/>
      <c r="Y42" s="156"/>
      <c r="Z42" s="163"/>
    </row>
    <row r="43" spans="1:28" ht="24" customHeight="1" x14ac:dyDescent="0.15">
      <c r="A43" s="121"/>
      <c r="B43" s="122"/>
      <c r="C43" s="123"/>
      <c r="D43" s="124"/>
      <c r="E43" s="155"/>
      <c r="F43" s="156"/>
      <c r="G43" s="156"/>
      <c r="H43" s="156"/>
      <c r="I43" s="156"/>
      <c r="J43" s="156"/>
      <c r="K43" s="156"/>
      <c r="L43" s="156"/>
      <c r="M43" s="156"/>
      <c r="N43" s="156"/>
      <c r="O43" s="156"/>
      <c r="P43" s="156"/>
      <c r="Q43" s="156"/>
      <c r="R43" s="156"/>
      <c r="S43" s="156"/>
      <c r="T43" s="156"/>
      <c r="U43" s="156"/>
      <c r="V43" s="156"/>
      <c r="W43" s="156"/>
      <c r="X43" s="156"/>
      <c r="Y43" s="156"/>
      <c r="Z43" s="163"/>
    </row>
    <row r="44" spans="1:28" ht="24" customHeight="1" x14ac:dyDescent="0.15">
      <c r="A44" s="121"/>
      <c r="B44" s="122"/>
      <c r="C44" s="123"/>
      <c r="D44" s="124"/>
      <c r="E44" s="155"/>
      <c r="F44" s="156"/>
      <c r="G44" s="156"/>
      <c r="H44" s="156"/>
      <c r="I44" s="156"/>
      <c r="J44" s="156"/>
      <c r="K44" s="156"/>
      <c r="L44" s="156"/>
      <c r="M44" s="156"/>
      <c r="N44" s="156"/>
      <c r="O44" s="156"/>
      <c r="P44" s="156"/>
      <c r="Q44" s="156"/>
      <c r="R44" s="156"/>
      <c r="S44" s="156"/>
      <c r="T44" s="156"/>
      <c r="U44" s="156"/>
      <c r="V44" s="156"/>
      <c r="W44" s="156"/>
      <c r="X44" s="156"/>
      <c r="Y44" s="156"/>
      <c r="Z44" s="163"/>
    </row>
    <row r="45" spans="1:28" s="1" customFormat="1" ht="24" customHeight="1" x14ac:dyDescent="0.15">
      <c r="A45" s="119"/>
      <c r="B45" s="120"/>
      <c r="C45" s="115"/>
      <c r="D45" s="116"/>
      <c r="E45" s="157"/>
      <c r="F45" s="158"/>
      <c r="G45" s="158"/>
      <c r="H45" s="158"/>
      <c r="I45" s="158"/>
      <c r="J45" s="158"/>
      <c r="K45" s="158"/>
      <c r="L45" s="158"/>
      <c r="M45" s="158"/>
      <c r="N45" s="158"/>
      <c r="O45" s="158"/>
      <c r="P45" s="158"/>
      <c r="Q45" s="158"/>
      <c r="R45" s="158"/>
      <c r="S45" s="158"/>
      <c r="T45" s="158"/>
      <c r="U45" s="158"/>
      <c r="V45" s="158"/>
      <c r="W45" s="158"/>
      <c r="X45" s="158"/>
      <c r="Y45" s="158"/>
      <c r="Z45" s="164"/>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99"/>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24" customHeight="1" x14ac:dyDescent="0.15">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24" customHeight="1" x14ac:dyDescent="0.15">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24" customHeight="1" x14ac:dyDescent="0.15">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24" customHeight="1" x14ac:dyDescent="0.15">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24" customHeight="1" x14ac:dyDescent="0.1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24" customHeight="1" x14ac:dyDescent="0.15">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24" customHeight="1" x14ac:dyDescent="0.1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24" customHeight="1" x14ac:dyDescent="0.15">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24" customHeight="1" x14ac:dyDescent="0.15">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24" customHeight="1" x14ac:dyDescent="0.15">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24" customHeight="1" x14ac:dyDescent="0.15">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24" customHeight="1" x14ac:dyDescent="0.15">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24" customHeight="1" x14ac:dyDescent="0.15">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24" customHeight="1" x14ac:dyDescent="0.15">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24" customHeight="1" x14ac:dyDescent="0.15">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24" customHeight="1" x14ac:dyDescent="0.15">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4">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Z4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I31:J31"/>
    <mergeCell ref="K31:R31"/>
    <mergeCell ref="S27:Z27"/>
    <mergeCell ref="K28:L28"/>
    <mergeCell ref="M28:R28"/>
    <mergeCell ref="S28:T28"/>
    <mergeCell ref="U28:Z28"/>
    <mergeCell ref="E29:F29"/>
    <mergeCell ref="I29:J29"/>
    <mergeCell ref="A27:B27"/>
    <mergeCell ref="C27:D27"/>
    <mergeCell ref="E27:F27"/>
    <mergeCell ref="G27:H27"/>
    <mergeCell ref="I27:J27"/>
    <mergeCell ref="K27:R27"/>
    <mergeCell ref="K29:R29"/>
    <mergeCell ref="S29:Z29"/>
    <mergeCell ref="G29:H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35" priority="3">
      <formula>MONTH(A10)&lt;&gt;MONTH($A$1)</formula>
    </cfRule>
    <cfRule type="expression" dxfId="34" priority="4">
      <formula>OR(WEEKDAY(A10,1)=1,WEEKDAY(A10,1)=7)</formula>
    </cfRule>
  </conditionalFormatting>
  <conditionalFormatting sqref="I10 I16 I22 I28 I34">
    <cfRule type="expression" dxfId="33" priority="1">
      <formula>MONTH(I10)&lt;&gt;MONTH($A$1)</formula>
    </cfRule>
    <cfRule type="expression" dxfId="32" priority="2">
      <formula>OR(WEEKDAY(I10,1)=1,WEEKDAY(I10,1)=7)</formula>
    </cfRule>
  </conditionalFormatting>
  <hyperlinks>
    <hyperlink ref="A8" r:id="rId1" display="www.obstwaspan.nl/ittwaspan@roobol.frl/Skoalstrjitte 4/9287LV Twijzelerheide/0511-443128" xr:uid="{A8A388C1-98A1-6245-8278-2B3AC7205ADF}"/>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fitToPage="1"/>
  </sheetPr>
  <dimension ref="A1:AC88"/>
  <sheetViews>
    <sheetView showGridLines="0" view="pageBreakPreview" topLeftCell="A17" zoomScale="80" zoomScaleNormal="100" zoomScaleSheetLayoutView="80" workbookViewId="0">
      <selection activeCell="I23" sqref="I23:J23"/>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DATE(aug!AD18,aug!AD20+4,1)</f>
        <v>44896</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44893</v>
      </c>
      <c r="B9" s="131"/>
      <c r="C9" s="131">
        <f>C10</f>
        <v>44894</v>
      </c>
      <c r="D9" s="131"/>
      <c r="E9" s="131">
        <f>E10</f>
        <v>44895</v>
      </c>
      <c r="F9" s="131"/>
      <c r="G9" s="131">
        <f>G10</f>
        <v>44896</v>
      </c>
      <c r="H9" s="131"/>
      <c r="I9" s="131">
        <f>I10</f>
        <v>44897</v>
      </c>
      <c r="J9" s="131"/>
      <c r="K9" s="131">
        <f>K10</f>
        <v>44898</v>
      </c>
      <c r="L9" s="131"/>
      <c r="M9" s="131"/>
      <c r="N9" s="131"/>
      <c r="O9" s="131"/>
      <c r="P9" s="131"/>
      <c r="Q9" s="131"/>
      <c r="R9" s="131"/>
      <c r="S9" s="131">
        <f>S10</f>
        <v>44899</v>
      </c>
      <c r="T9" s="131"/>
      <c r="U9" s="131"/>
      <c r="V9" s="131"/>
      <c r="W9" s="131"/>
      <c r="X9" s="131"/>
      <c r="Y9" s="131"/>
      <c r="Z9" s="133"/>
    </row>
    <row r="10" spans="1:27" s="1" customFormat="1" ht="24" customHeight="1" x14ac:dyDescent="0.15">
      <c r="A10" s="72">
        <f>$A$1-(WEEKDAY($A$1,1)-(start_day-1))-IF((WEEKDAY($A$1,1)-(start_day-1))&lt;=0,7,0)+1</f>
        <v>44893</v>
      </c>
      <c r="B10" s="54"/>
      <c r="C10" s="71">
        <f>A10+1</f>
        <v>44894</v>
      </c>
      <c r="D10" s="55"/>
      <c r="E10" s="71">
        <f>C10+1</f>
        <v>44895</v>
      </c>
      <c r="F10" s="55"/>
      <c r="G10" s="71">
        <f>E10+1</f>
        <v>44896</v>
      </c>
      <c r="H10" s="55"/>
      <c r="I10" s="71">
        <f>G10+1</f>
        <v>44897</v>
      </c>
      <c r="J10" s="55"/>
      <c r="K10" s="127">
        <f>I10+1</f>
        <v>44898</v>
      </c>
      <c r="L10" s="128"/>
      <c r="M10" s="171"/>
      <c r="N10" s="171"/>
      <c r="O10" s="171"/>
      <c r="P10" s="171"/>
      <c r="Q10" s="171"/>
      <c r="R10" s="172"/>
      <c r="S10" s="127">
        <f>K10+1</f>
        <v>44899</v>
      </c>
      <c r="T10" s="128"/>
      <c r="U10" s="109"/>
      <c r="V10" s="109"/>
      <c r="W10" s="109"/>
      <c r="X10" s="109"/>
      <c r="Y10" s="109"/>
      <c r="Z10" s="110"/>
    </row>
    <row r="11" spans="1:27" s="1" customFormat="1" ht="24" customHeight="1" x14ac:dyDescent="0.15">
      <c r="A11" s="159"/>
      <c r="B11" s="160"/>
      <c r="C11" s="153"/>
      <c r="D11" s="154"/>
      <c r="E11" s="153"/>
      <c r="F11" s="154"/>
      <c r="G11" s="121"/>
      <c r="H11" s="125"/>
      <c r="I11" s="166"/>
      <c r="J11" s="167"/>
      <c r="K11" s="168"/>
      <c r="L11" s="169"/>
      <c r="M11" s="169"/>
      <c r="N11" s="169"/>
      <c r="O11" s="169"/>
      <c r="P11" s="169"/>
      <c r="Q11" s="169"/>
      <c r="R11" s="170"/>
      <c r="S11" s="104"/>
      <c r="T11" s="105"/>
      <c r="U11" s="105"/>
      <c r="V11" s="105"/>
      <c r="W11" s="105"/>
      <c r="X11" s="105"/>
      <c r="Y11" s="105"/>
      <c r="Z11" s="106"/>
    </row>
    <row r="12" spans="1:27" s="1" customFormat="1" ht="24" customHeight="1" x14ac:dyDescent="0.15">
      <c r="A12" s="159"/>
      <c r="B12" s="160"/>
      <c r="C12" s="153"/>
      <c r="D12" s="154"/>
      <c r="E12" s="153"/>
      <c r="F12" s="154"/>
      <c r="G12" s="153"/>
      <c r="H12" s="154"/>
      <c r="I12" s="166"/>
      <c r="J12" s="167"/>
      <c r="K12" s="168"/>
      <c r="L12" s="169"/>
      <c r="M12" s="169"/>
      <c r="N12" s="169"/>
      <c r="O12" s="169"/>
      <c r="P12" s="169"/>
      <c r="Q12" s="169"/>
      <c r="R12" s="170"/>
      <c r="S12" s="104"/>
      <c r="T12" s="105"/>
      <c r="U12" s="105"/>
      <c r="V12" s="105"/>
      <c r="W12" s="105"/>
      <c r="X12" s="105"/>
      <c r="Y12" s="105"/>
      <c r="Z12" s="106"/>
    </row>
    <row r="13" spans="1:27" s="1" customFormat="1" ht="24" customHeight="1" x14ac:dyDescent="0.15">
      <c r="A13" s="121"/>
      <c r="B13" s="122"/>
      <c r="C13" s="123"/>
      <c r="D13" s="124"/>
      <c r="E13" s="123"/>
      <c r="F13" s="124"/>
      <c r="G13" s="123"/>
      <c r="H13" s="124"/>
      <c r="I13" s="123"/>
      <c r="J13" s="124"/>
      <c r="K13" s="111"/>
      <c r="L13" s="112"/>
      <c r="M13" s="112"/>
      <c r="N13" s="112"/>
      <c r="O13" s="112"/>
      <c r="P13" s="112"/>
      <c r="Q13" s="112"/>
      <c r="R13" s="113"/>
      <c r="S13" s="104"/>
      <c r="T13" s="105"/>
      <c r="U13" s="105"/>
      <c r="V13" s="105"/>
      <c r="W13" s="105"/>
      <c r="X13" s="105"/>
      <c r="Y13" s="105"/>
      <c r="Z13" s="106"/>
    </row>
    <row r="14" spans="1:27" s="1" customFormat="1" ht="24" customHeight="1" x14ac:dyDescent="0.15">
      <c r="A14" s="121"/>
      <c r="B14" s="122"/>
      <c r="C14" s="123"/>
      <c r="D14" s="124"/>
      <c r="E14" s="123"/>
      <c r="F14" s="124"/>
      <c r="G14" s="123"/>
      <c r="H14" s="124"/>
      <c r="I14" s="123"/>
      <c r="J14" s="124"/>
      <c r="K14" s="111"/>
      <c r="L14" s="112"/>
      <c r="M14" s="112"/>
      <c r="N14" s="112"/>
      <c r="O14" s="112"/>
      <c r="P14" s="112"/>
      <c r="Q14" s="112"/>
      <c r="R14" s="113"/>
      <c r="S14" s="104"/>
      <c r="T14" s="105"/>
      <c r="U14" s="105"/>
      <c r="V14" s="105"/>
      <c r="W14" s="105"/>
      <c r="X14" s="105"/>
      <c r="Y14" s="105"/>
      <c r="Z14" s="106"/>
    </row>
    <row r="15" spans="1:27" s="2" customFormat="1" ht="24" customHeight="1" x14ac:dyDescent="0.15">
      <c r="A15" s="119"/>
      <c r="B15" s="120"/>
      <c r="C15" s="115"/>
      <c r="D15" s="116"/>
      <c r="E15" s="115"/>
      <c r="F15" s="116"/>
      <c r="G15" s="115"/>
      <c r="H15" s="116"/>
      <c r="I15" s="115"/>
      <c r="J15" s="116"/>
      <c r="K15" s="117"/>
      <c r="L15" s="126"/>
      <c r="M15" s="126"/>
      <c r="N15" s="126"/>
      <c r="O15" s="126"/>
      <c r="P15" s="126"/>
      <c r="Q15" s="126"/>
      <c r="R15" s="118"/>
      <c r="S15" s="101" t="s">
        <v>37</v>
      </c>
      <c r="T15" s="102"/>
      <c r="U15" s="102"/>
      <c r="V15" s="102"/>
      <c r="W15" s="102"/>
      <c r="X15" s="102"/>
      <c r="Y15" s="102"/>
      <c r="Z15" s="103"/>
      <c r="AA15" s="1"/>
    </row>
    <row r="16" spans="1:27" s="1" customFormat="1" ht="24" customHeight="1" x14ac:dyDescent="0.15">
      <c r="A16" s="73">
        <f>S10+1</f>
        <v>44900</v>
      </c>
      <c r="B16" s="39"/>
      <c r="C16" s="70">
        <f>A16+1</f>
        <v>44901</v>
      </c>
      <c r="D16" s="40"/>
      <c r="E16" s="70">
        <f>C16+1</f>
        <v>44902</v>
      </c>
      <c r="F16" s="40"/>
      <c r="G16" s="70">
        <f>E16+1</f>
        <v>44903</v>
      </c>
      <c r="H16" s="40"/>
      <c r="I16" s="70">
        <f>G16+1</f>
        <v>44904</v>
      </c>
      <c r="J16" s="40"/>
      <c r="K16" s="107">
        <f>I16+1</f>
        <v>44905</v>
      </c>
      <c r="L16" s="108"/>
      <c r="M16" s="109"/>
      <c r="N16" s="109"/>
      <c r="O16" s="109"/>
      <c r="P16" s="109"/>
      <c r="Q16" s="109"/>
      <c r="R16" s="110"/>
      <c r="S16" s="107">
        <f>K16+1</f>
        <v>44906</v>
      </c>
      <c r="T16" s="108"/>
      <c r="U16" s="109"/>
      <c r="V16" s="109"/>
      <c r="W16" s="109"/>
      <c r="X16" s="109"/>
      <c r="Y16" s="109"/>
      <c r="Z16" s="110"/>
    </row>
    <row r="17" spans="1:27" s="1" customFormat="1" ht="24" customHeight="1" x14ac:dyDescent="0.15">
      <c r="A17" s="121" t="s">
        <v>44</v>
      </c>
      <c r="B17" s="122"/>
      <c r="C17" s="123" t="s">
        <v>115</v>
      </c>
      <c r="D17" s="124"/>
      <c r="E17" s="123"/>
      <c r="F17" s="124"/>
      <c r="G17" s="121"/>
      <c r="H17" s="125"/>
      <c r="I17" s="123"/>
      <c r="J17" s="124"/>
      <c r="K17" s="111"/>
      <c r="L17" s="112"/>
      <c r="M17" s="112"/>
      <c r="N17" s="112"/>
      <c r="O17" s="112"/>
      <c r="P17" s="112"/>
      <c r="Q17" s="112"/>
      <c r="R17" s="113"/>
      <c r="S17" s="104"/>
      <c r="T17" s="105"/>
      <c r="U17" s="105"/>
      <c r="V17" s="105"/>
      <c r="W17" s="105"/>
      <c r="X17" s="105"/>
      <c r="Y17" s="105"/>
      <c r="Z17" s="106"/>
    </row>
    <row r="18" spans="1:27" s="1" customFormat="1" ht="24" customHeight="1" x14ac:dyDescent="0.15">
      <c r="A18" s="121"/>
      <c r="B18" s="122"/>
      <c r="C18" s="123"/>
      <c r="D18" s="124"/>
      <c r="E18" s="123"/>
      <c r="F18" s="124"/>
      <c r="G18" s="123"/>
      <c r="H18" s="124"/>
      <c r="I18" s="123"/>
      <c r="J18" s="124"/>
      <c r="K18" s="111"/>
      <c r="L18" s="112"/>
      <c r="M18" s="112"/>
      <c r="N18" s="112"/>
      <c r="O18" s="112"/>
      <c r="P18" s="112"/>
      <c r="Q18" s="112"/>
      <c r="R18" s="113"/>
      <c r="S18" s="104"/>
      <c r="T18" s="105"/>
      <c r="U18" s="105"/>
      <c r="V18" s="105"/>
      <c r="W18" s="105"/>
      <c r="X18" s="105"/>
      <c r="Y18" s="105"/>
      <c r="Z18" s="106"/>
    </row>
    <row r="19" spans="1:27" s="1" customFormat="1" ht="24" customHeight="1" x14ac:dyDescent="0.15">
      <c r="A19" s="121"/>
      <c r="B19" s="122"/>
      <c r="C19" s="123"/>
      <c r="D19" s="124"/>
      <c r="E19" s="123"/>
      <c r="F19" s="124"/>
      <c r="G19" s="123"/>
      <c r="H19" s="124"/>
      <c r="I19" s="123"/>
      <c r="J19" s="124"/>
      <c r="K19" s="111"/>
      <c r="L19" s="112"/>
      <c r="M19" s="112"/>
      <c r="N19" s="112"/>
      <c r="O19" s="112"/>
      <c r="P19" s="112"/>
      <c r="Q19" s="112"/>
      <c r="R19" s="113"/>
      <c r="S19" s="104"/>
      <c r="T19" s="105"/>
      <c r="U19" s="105"/>
      <c r="V19" s="105"/>
      <c r="W19" s="105"/>
      <c r="X19" s="105"/>
      <c r="Y19" s="105"/>
      <c r="Z19" s="106"/>
    </row>
    <row r="20" spans="1:27" s="1" customFormat="1" ht="24" customHeight="1" x14ac:dyDescent="0.15">
      <c r="A20" s="121"/>
      <c r="B20" s="122"/>
      <c r="C20" s="123"/>
      <c r="D20" s="124"/>
      <c r="E20" s="123"/>
      <c r="F20" s="124"/>
      <c r="G20" s="123"/>
      <c r="H20" s="124"/>
      <c r="I20" s="123"/>
      <c r="J20" s="124"/>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15"/>
      <c r="D21" s="116"/>
      <c r="E21" s="115"/>
      <c r="F21" s="116"/>
      <c r="G21" s="115"/>
      <c r="H21" s="116"/>
      <c r="I21" s="115"/>
      <c r="J21" s="116"/>
      <c r="K21" s="117"/>
      <c r="L21" s="126"/>
      <c r="M21" s="126"/>
      <c r="N21" s="126"/>
      <c r="O21" s="126"/>
      <c r="P21" s="126"/>
      <c r="Q21" s="126"/>
      <c r="R21" s="118"/>
      <c r="S21" s="101" t="s">
        <v>40</v>
      </c>
      <c r="T21" s="102"/>
      <c r="U21" s="102"/>
      <c r="V21" s="102"/>
      <c r="W21" s="102"/>
      <c r="X21" s="102"/>
      <c r="Y21" s="102"/>
      <c r="Z21" s="103"/>
      <c r="AA21" s="1"/>
    </row>
    <row r="22" spans="1:27" s="1" customFormat="1" ht="24" customHeight="1" x14ac:dyDescent="0.15">
      <c r="A22" s="73">
        <f>S16+1</f>
        <v>44907</v>
      </c>
      <c r="B22" s="39"/>
      <c r="C22" s="70">
        <f>A22+1</f>
        <v>44908</v>
      </c>
      <c r="D22" s="40"/>
      <c r="E22" s="70">
        <f>C22+1</f>
        <v>44909</v>
      </c>
      <c r="F22" s="40"/>
      <c r="G22" s="70">
        <f>E22+1</f>
        <v>44910</v>
      </c>
      <c r="H22" s="40"/>
      <c r="I22" s="70">
        <f>G22+1</f>
        <v>44911</v>
      </c>
      <c r="J22" s="40"/>
      <c r="K22" s="107">
        <f>I22+1</f>
        <v>44912</v>
      </c>
      <c r="L22" s="108"/>
      <c r="M22" s="109"/>
      <c r="N22" s="109"/>
      <c r="O22" s="109"/>
      <c r="P22" s="109"/>
      <c r="Q22" s="109"/>
      <c r="R22" s="110"/>
      <c r="S22" s="107">
        <f>K22+1</f>
        <v>44913</v>
      </c>
      <c r="T22" s="108"/>
      <c r="U22" s="109"/>
      <c r="V22" s="109"/>
      <c r="W22" s="109"/>
      <c r="X22" s="109"/>
      <c r="Y22" s="109"/>
      <c r="Z22" s="110"/>
    </row>
    <row r="23" spans="1:27" s="1" customFormat="1" ht="24" customHeight="1" x14ac:dyDescent="0.15">
      <c r="A23" s="121"/>
      <c r="B23" s="122"/>
      <c r="C23" s="123"/>
      <c r="D23" s="124"/>
      <c r="E23" s="123"/>
      <c r="F23" s="124"/>
      <c r="G23" s="121" t="s">
        <v>15</v>
      </c>
      <c r="H23" s="125"/>
      <c r="I23" s="121" t="s">
        <v>171</v>
      </c>
      <c r="J23" s="125"/>
      <c r="K23" s="111"/>
      <c r="L23" s="112"/>
      <c r="M23" s="112"/>
      <c r="N23" s="112"/>
      <c r="O23" s="112"/>
      <c r="P23" s="112"/>
      <c r="Q23" s="112"/>
      <c r="R23" s="113"/>
      <c r="S23" s="111"/>
      <c r="T23" s="112"/>
      <c r="U23" s="112"/>
      <c r="V23" s="112"/>
      <c r="W23" s="112"/>
      <c r="X23" s="112"/>
      <c r="Y23" s="112"/>
      <c r="Z23" s="113"/>
    </row>
    <row r="24" spans="1:27" s="1" customFormat="1" ht="24" customHeight="1" x14ac:dyDescent="0.15">
      <c r="A24" s="121"/>
      <c r="B24" s="122"/>
      <c r="C24" s="123"/>
      <c r="D24" s="124"/>
      <c r="E24" s="123"/>
      <c r="F24" s="124"/>
      <c r="G24" s="123"/>
      <c r="H24" s="124"/>
      <c r="I24" s="123"/>
      <c r="J24" s="124"/>
      <c r="K24" s="111"/>
      <c r="L24" s="112"/>
      <c r="M24" s="112"/>
      <c r="N24" s="112"/>
      <c r="O24" s="112"/>
      <c r="P24" s="112"/>
      <c r="Q24" s="112"/>
      <c r="R24" s="113"/>
      <c r="S24" s="111"/>
      <c r="T24" s="112"/>
      <c r="U24" s="112"/>
      <c r="V24" s="112"/>
      <c r="W24" s="112"/>
      <c r="X24" s="112"/>
      <c r="Y24" s="112"/>
      <c r="Z24" s="113"/>
    </row>
    <row r="25" spans="1:27" s="1" customFormat="1" ht="24" customHeight="1" x14ac:dyDescent="0.15">
      <c r="A25" s="121"/>
      <c r="B25" s="122"/>
      <c r="C25" s="123"/>
      <c r="D25" s="124"/>
      <c r="E25" s="123"/>
      <c r="F25" s="124"/>
      <c r="G25" s="123"/>
      <c r="H25" s="124"/>
      <c r="I25" s="123"/>
      <c r="J25" s="124"/>
      <c r="K25" s="111"/>
      <c r="L25" s="112"/>
      <c r="M25" s="112"/>
      <c r="N25" s="112"/>
      <c r="O25" s="112"/>
      <c r="P25" s="112"/>
      <c r="Q25" s="112"/>
      <c r="R25" s="113"/>
      <c r="S25" s="104"/>
      <c r="T25" s="105"/>
      <c r="U25" s="105"/>
      <c r="V25" s="105"/>
      <c r="W25" s="105"/>
      <c r="X25" s="105"/>
      <c r="Y25" s="105"/>
      <c r="Z25" s="106"/>
    </row>
    <row r="26" spans="1:27" s="1" customFormat="1" ht="24" customHeight="1" x14ac:dyDescent="0.15">
      <c r="A26" s="121"/>
      <c r="B26" s="122"/>
      <c r="C26" s="123"/>
      <c r="D26" s="124"/>
      <c r="E26" s="123"/>
      <c r="F26" s="124"/>
      <c r="G26" s="121"/>
      <c r="H26" s="125"/>
      <c r="I26" s="123"/>
      <c r="J26" s="124"/>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5"/>
      <c r="D27" s="116"/>
      <c r="E27" s="115"/>
      <c r="F27" s="116"/>
      <c r="I27" s="115"/>
      <c r="J27" s="116"/>
      <c r="K27" s="117"/>
      <c r="L27" s="126"/>
      <c r="M27" s="126"/>
      <c r="N27" s="126"/>
      <c r="O27" s="126"/>
      <c r="P27" s="126"/>
      <c r="Q27" s="126"/>
      <c r="R27" s="118"/>
      <c r="S27" s="173" t="s">
        <v>41</v>
      </c>
      <c r="T27" s="174"/>
      <c r="U27" s="174"/>
      <c r="V27" s="174"/>
      <c r="W27" s="174"/>
      <c r="X27" s="174"/>
      <c r="Y27" s="174"/>
      <c r="Z27" s="175"/>
      <c r="AA27" s="1"/>
    </row>
    <row r="28" spans="1:27" s="1" customFormat="1" ht="24" customHeight="1" x14ac:dyDescent="0.15">
      <c r="A28" s="73">
        <f>S22+1</f>
        <v>44914</v>
      </c>
      <c r="B28" s="39"/>
      <c r="C28" s="73">
        <f>A28+1</f>
        <v>44915</v>
      </c>
      <c r="D28" s="62"/>
      <c r="E28" s="73">
        <f>C28+1</f>
        <v>44916</v>
      </c>
      <c r="F28" s="62"/>
      <c r="G28" s="73">
        <f>E28+1</f>
        <v>44917</v>
      </c>
      <c r="H28" s="62"/>
      <c r="I28" s="73">
        <f>G28+1</f>
        <v>44918</v>
      </c>
      <c r="J28" s="62"/>
      <c r="K28" s="107">
        <f>I28+1</f>
        <v>44919</v>
      </c>
      <c r="L28" s="108"/>
      <c r="M28" s="109"/>
      <c r="N28" s="109"/>
      <c r="O28" s="109"/>
      <c r="P28" s="109"/>
      <c r="Q28" s="109"/>
      <c r="R28" s="110"/>
      <c r="S28" s="107">
        <f>K28+1</f>
        <v>44920</v>
      </c>
      <c r="T28" s="108"/>
      <c r="U28" s="109"/>
      <c r="V28" s="109"/>
      <c r="W28" s="109"/>
      <c r="X28" s="109"/>
      <c r="Y28" s="109"/>
      <c r="Z28" s="110"/>
    </row>
    <row r="29" spans="1:27" s="1" customFormat="1" ht="24" customHeight="1" x14ac:dyDescent="0.15">
      <c r="A29" s="121"/>
      <c r="B29" s="122"/>
      <c r="C29" s="121" t="s">
        <v>126</v>
      </c>
      <c r="D29" s="125"/>
      <c r="E29" s="121"/>
      <c r="F29" s="125"/>
      <c r="G29" s="121" t="s">
        <v>85</v>
      </c>
      <c r="H29" s="125"/>
      <c r="I29" s="121" t="s">
        <v>117</v>
      </c>
      <c r="J29" s="125"/>
      <c r="K29" s="111" t="s">
        <v>169</v>
      </c>
      <c r="L29" s="112"/>
      <c r="M29" s="112"/>
      <c r="N29" s="112"/>
      <c r="O29" s="112"/>
      <c r="P29" s="112"/>
      <c r="Q29" s="112"/>
      <c r="R29" s="113"/>
      <c r="S29" s="176" t="s">
        <v>45</v>
      </c>
      <c r="T29" s="177"/>
      <c r="U29" s="177"/>
      <c r="V29" s="177"/>
      <c r="W29" s="177"/>
      <c r="X29" s="177"/>
      <c r="Y29" s="177"/>
      <c r="Z29" s="178"/>
    </row>
    <row r="30" spans="1:27" s="1" customFormat="1" ht="24" customHeight="1" x14ac:dyDescent="0.15">
      <c r="A30" s="121"/>
      <c r="B30" s="122"/>
      <c r="C30" s="121"/>
      <c r="D30" s="125"/>
      <c r="E30" s="121"/>
      <c r="F30" s="125"/>
      <c r="G30" s="121" t="s">
        <v>86</v>
      </c>
      <c r="H30" s="125"/>
      <c r="I30" s="121" t="s">
        <v>118</v>
      </c>
      <c r="J30" s="125"/>
      <c r="K30" s="111"/>
      <c r="L30" s="112"/>
      <c r="M30" s="112"/>
      <c r="N30" s="112"/>
      <c r="O30" s="112"/>
      <c r="P30" s="112"/>
      <c r="Q30" s="112"/>
      <c r="R30" s="113"/>
      <c r="S30" s="104"/>
      <c r="T30" s="105"/>
      <c r="U30" s="105"/>
      <c r="V30" s="105"/>
      <c r="W30" s="105"/>
      <c r="X30" s="105"/>
      <c r="Y30" s="105"/>
      <c r="Z30" s="106"/>
    </row>
    <row r="31" spans="1:27" s="1" customFormat="1" ht="24" customHeight="1" x14ac:dyDescent="0.15">
      <c r="A31" s="121"/>
      <c r="B31" s="122"/>
      <c r="C31" s="121"/>
      <c r="D31" s="125"/>
      <c r="E31" s="121"/>
      <c r="F31" s="125"/>
      <c r="G31" s="121" t="s">
        <v>116</v>
      </c>
      <c r="H31" s="125"/>
      <c r="I31" s="121"/>
      <c r="J31" s="125"/>
      <c r="K31" s="111"/>
      <c r="L31" s="112"/>
      <c r="M31" s="112"/>
      <c r="N31" s="112"/>
      <c r="O31" s="112"/>
      <c r="P31" s="112"/>
      <c r="Q31" s="112"/>
      <c r="R31" s="113"/>
      <c r="S31" s="104"/>
      <c r="T31" s="105"/>
      <c r="U31" s="105"/>
      <c r="V31" s="105"/>
      <c r="W31" s="105"/>
      <c r="X31" s="105"/>
      <c r="Y31" s="105"/>
      <c r="Z31" s="106"/>
    </row>
    <row r="32" spans="1:27" s="1" customFormat="1" ht="24" customHeight="1" x14ac:dyDescent="0.15">
      <c r="A32" s="121"/>
      <c r="B32" s="122"/>
      <c r="C32" s="121"/>
      <c r="D32" s="125"/>
      <c r="E32" s="121"/>
      <c r="F32" s="125"/>
      <c r="G32" s="121"/>
      <c r="H32" s="125"/>
      <c r="I32" s="121"/>
      <c r="J32" s="125"/>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9"/>
      <c r="D33" s="145"/>
      <c r="E33" s="119"/>
      <c r="F33" s="145"/>
      <c r="G33" s="119"/>
      <c r="H33" s="145"/>
      <c r="I33" s="119"/>
      <c r="J33" s="145"/>
      <c r="K33" s="117"/>
      <c r="L33" s="126"/>
      <c r="M33" s="126"/>
      <c r="N33" s="126"/>
      <c r="O33" s="126"/>
      <c r="P33" s="126"/>
      <c r="Q33" s="126"/>
      <c r="R33" s="118"/>
      <c r="S33" s="173" t="s">
        <v>42</v>
      </c>
      <c r="T33" s="174"/>
      <c r="U33" s="174"/>
      <c r="V33" s="174"/>
      <c r="W33" s="174"/>
      <c r="X33" s="174"/>
      <c r="Y33" s="174"/>
      <c r="Z33" s="175"/>
      <c r="AA33" s="1"/>
    </row>
    <row r="34" spans="1:28" s="1" customFormat="1" ht="24" customHeight="1" x14ac:dyDescent="0.15">
      <c r="A34" s="75">
        <f>S28+1</f>
        <v>44921</v>
      </c>
      <c r="B34" s="68"/>
      <c r="C34" s="75">
        <f>A34+1</f>
        <v>44922</v>
      </c>
      <c r="D34" s="69"/>
      <c r="E34" s="75">
        <f>C34+1</f>
        <v>44923</v>
      </c>
      <c r="F34" s="69"/>
      <c r="G34" s="75">
        <f>E34+1</f>
        <v>44924</v>
      </c>
      <c r="H34" s="69"/>
      <c r="I34" s="75">
        <f>G34+1</f>
        <v>44925</v>
      </c>
      <c r="J34" s="69"/>
      <c r="K34" s="107">
        <f>I34+1</f>
        <v>44926</v>
      </c>
      <c r="L34" s="108"/>
      <c r="M34" s="109"/>
      <c r="N34" s="109"/>
      <c r="O34" s="109"/>
      <c r="P34" s="109"/>
      <c r="Q34" s="109"/>
      <c r="R34" s="110"/>
      <c r="S34" s="107">
        <f>K34+1</f>
        <v>44927</v>
      </c>
      <c r="T34" s="108"/>
      <c r="U34" s="109"/>
      <c r="V34" s="109"/>
      <c r="W34" s="109"/>
      <c r="X34" s="109"/>
      <c r="Y34" s="109"/>
      <c r="Z34" s="110"/>
    </row>
    <row r="35" spans="1:28" s="1" customFormat="1" ht="24" customHeight="1" x14ac:dyDescent="0.15">
      <c r="A35" s="111" t="s">
        <v>45</v>
      </c>
      <c r="B35" s="112"/>
      <c r="C35" s="111" t="s">
        <v>45</v>
      </c>
      <c r="D35" s="113"/>
      <c r="E35" s="111" t="s">
        <v>45</v>
      </c>
      <c r="F35" s="113"/>
      <c r="G35" s="111" t="s">
        <v>45</v>
      </c>
      <c r="H35" s="113"/>
      <c r="I35" s="111" t="s">
        <v>45</v>
      </c>
      <c r="J35" s="113"/>
      <c r="K35" s="111" t="s">
        <v>45</v>
      </c>
      <c r="L35" s="112"/>
      <c r="M35" s="112"/>
      <c r="N35" s="112"/>
      <c r="O35" s="112"/>
      <c r="P35" s="112"/>
      <c r="Q35" s="112"/>
      <c r="R35" s="113"/>
      <c r="S35" s="111" t="s">
        <v>45</v>
      </c>
      <c r="T35" s="112"/>
      <c r="U35" s="112"/>
      <c r="V35" s="112"/>
      <c r="W35" s="112"/>
      <c r="X35" s="112"/>
      <c r="Y35" s="112"/>
      <c r="Z35" s="113"/>
    </row>
    <row r="36" spans="1:28" s="1" customFormat="1" ht="24" customHeight="1" x14ac:dyDescent="0.15">
      <c r="A36" s="111"/>
      <c r="B36" s="112"/>
      <c r="C36" s="111"/>
      <c r="D36" s="113"/>
      <c r="E36" s="111"/>
      <c r="F36" s="113"/>
      <c r="G36" s="111"/>
      <c r="H36" s="113"/>
      <c r="I36" s="111"/>
      <c r="J36" s="113"/>
      <c r="K36" s="111"/>
      <c r="L36" s="112"/>
      <c r="M36" s="112"/>
      <c r="N36" s="112"/>
      <c r="O36" s="112"/>
      <c r="P36" s="112"/>
      <c r="Q36" s="112"/>
      <c r="R36" s="113"/>
      <c r="S36" s="104"/>
      <c r="T36" s="105"/>
      <c r="U36" s="105"/>
      <c r="V36" s="105"/>
      <c r="W36" s="105"/>
      <c r="X36" s="105"/>
      <c r="Y36" s="105"/>
      <c r="Z36" s="106"/>
    </row>
    <row r="37" spans="1:28" s="1" customFormat="1" ht="24" customHeight="1" x14ac:dyDescent="0.15">
      <c r="A37" s="111"/>
      <c r="B37" s="112"/>
      <c r="C37" s="111"/>
      <c r="D37" s="113"/>
      <c r="E37" s="111"/>
      <c r="F37" s="113"/>
      <c r="G37" s="111"/>
      <c r="H37" s="113"/>
      <c r="I37" s="111"/>
      <c r="J37" s="113"/>
      <c r="K37" s="111"/>
      <c r="L37" s="112"/>
      <c r="M37" s="112"/>
      <c r="N37" s="112"/>
      <c r="O37" s="112"/>
      <c r="P37" s="112"/>
      <c r="Q37" s="112"/>
      <c r="R37" s="113"/>
      <c r="S37" s="104"/>
      <c r="T37" s="105"/>
      <c r="U37" s="105"/>
      <c r="V37" s="105"/>
      <c r="W37" s="105"/>
      <c r="X37" s="105"/>
      <c r="Y37" s="105"/>
      <c r="Z37" s="106"/>
    </row>
    <row r="38" spans="1:28" s="1" customFormat="1" ht="24" customHeight="1" x14ac:dyDescent="0.15">
      <c r="A38" s="111"/>
      <c r="B38" s="112"/>
      <c r="C38" s="111"/>
      <c r="D38" s="113"/>
      <c r="E38" s="111"/>
      <c r="F38" s="113"/>
      <c r="G38" s="111"/>
      <c r="H38" s="113"/>
      <c r="I38" s="111"/>
      <c r="J38" s="113"/>
      <c r="K38" s="111"/>
      <c r="L38" s="112"/>
      <c r="M38" s="112"/>
      <c r="N38" s="112"/>
      <c r="O38" s="112"/>
      <c r="P38" s="112"/>
      <c r="Q38" s="112"/>
      <c r="R38" s="113"/>
      <c r="S38" s="104"/>
      <c r="T38" s="105"/>
      <c r="U38" s="105"/>
      <c r="V38" s="105"/>
      <c r="W38" s="105"/>
      <c r="X38" s="105"/>
      <c r="Y38" s="105"/>
      <c r="Z38" s="106"/>
    </row>
    <row r="39" spans="1:28" s="2" customFormat="1" ht="24" customHeight="1" x14ac:dyDescent="0.15">
      <c r="A39" s="117"/>
      <c r="B39" s="126"/>
      <c r="C39" s="117"/>
      <c r="D39" s="118"/>
      <c r="E39" s="117"/>
      <c r="F39" s="118"/>
      <c r="G39" s="117"/>
      <c r="H39" s="118"/>
      <c r="I39" s="117"/>
      <c r="J39" s="118"/>
      <c r="K39" s="117"/>
      <c r="L39" s="126"/>
      <c r="M39" s="126"/>
      <c r="N39" s="126"/>
      <c r="O39" s="126"/>
      <c r="P39" s="126"/>
      <c r="Q39" s="126"/>
      <c r="R39" s="118"/>
      <c r="S39" s="173" t="s">
        <v>43</v>
      </c>
      <c r="T39" s="174"/>
      <c r="U39" s="174"/>
      <c r="V39" s="174"/>
      <c r="W39" s="174"/>
      <c r="X39" s="174"/>
      <c r="Y39" s="174"/>
      <c r="Z39" s="175"/>
      <c r="AA39" s="1"/>
    </row>
    <row r="40" spans="1:28" ht="24" customHeight="1" x14ac:dyDescent="0.15">
      <c r="A40" s="77">
        <f>S34+1</f>
        <v>44928</v>
      </c>
      <c r="B40" s="78"/>
      <c r="C40" s="77">
        <f>A40+1</f>
        <v>44929</v>
      </c>
      <c r="D40" s="79"/>
      <c r="E40" s="42" t="s">
        <v>0</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11"/>
      <c r="B41" s="112"/>
      <c r="C41" s="111"/>
      <c r="D41" s="113"/>
      <c r="E41" s="137" t="s">
        <v>89</v>
      </c>
      <c r="F41" s="135"/>
      <c r="G41" s="135"/>
      <c r="H41" s="135"/>
      <c r="I41" s="135"/>
      <c r="J41" s="135"/>
      <c r="K41" s="135"/>
      <c r="L41" s="135"/>
      <c r="M41" s="135"/>
      <c r="N41" s="135"/>
      <c r="O41" s="135"/>
      <c r="P41" s="135"/>
      <c r="Q41" s="135"/>
      <c r="R41" s="135"/>
      <c r="S41" s="135"/>
      <c r="T41" s="135"/>
      <c r="U41" s="135"/>
      <c r="V41" s="135"/>
      <c r="W41" s="135"/>
      <c r="X41" s="135"/>
      <c r="Y41" s="135"/>
      <c r="Z41" s="136"/>
    </row>
    <row r="42" spans="1:28" ht="24" customHeight="1" x14ac:dyDescent="0.15">
      <c r="A42" s="111"/>
      <c r="B42" s="112"/>
      <c r="C42" s="111"/>
      <c r="D42" s="113"/>
      <c r="E42" s="137"/>
      <c r="F42" s="135"/>
      <c r="G42" s="135"/>
      <c r="H42" s="135"/>
      <c r="I42" s="135"/>
      <c r="J42" s="135"/>
      <c r="K42" s="135"/>
      <c r="L42" s="135"/>
      <c r="M42" s="135"/>
      <c r="N42" s="135"/>
      <c r="O42" s="135"/>
      <c r="P42" s="135"/>
      <c r="Q42" s="135"/>
      <c r="R42" s="135"/>
      <c r="S42" s="135"/>
      <c r="T42" s="135"/>
      <c r="U42" s="135"/>
      <c r="V42" s="135"/>
      <c r="W42" s="135"/>
      <c r="X42" s="135"/>
      <c r="Y42" s="135"/>
      <c r="Z42" s="136"/>
    </row>
    <row r="43" spans="1:28" ht="24" customHeight="1" x14ac:dyDescent="0.15">
      <c r="A43" s="111"/>
      <c r="B43" s="112"/>
      <c r="C43" s="111"/>
      <c r="D43" s="113"/>
      <c r="E43" s="137"/>
      <c r="F43" s="135"/>
      <c r="G43" s="135"/>
      <c r="H43" s="135"/>
      <c r="I43" s="135"/>
      <c r="J43" s="135"/>
      <c r="K43" s="135"/>
      <c r="L43" s="135"/>
      <c r="M43" s="135"/>
      <c r="N43" s="135"/>
      <c r="O43" s="135"/>
      <c r="P43" s="135"/>
      <c r="Q43" s="135"/>
      <c r="R43" s="135"/>
      <c r="S43" s="135"/>
      <c r="T43" s="135"/>
      <c r="U43" s="135"/>
      <c r="V43" s="135"/>
      <c r="W43" s="135"/>
      <c r="X43" s="135"/>
      <c r="Y43" s="135"/>
      <c r="Z43" s="136"/>
    </row>
    <row r="44" spans="1:28" ht="24" customHeight="1" x14ac:dyDescent="0.15">
      <c r="A44" s="111"/>
      <c r="B44" s="112"/>
      <c r="C44" s="111"/>
      <c r="D44" s="113"/>
      <c r="E44" s="137"/>
      <c r="F44" s="135"/>
      <c r="G44" s="135"/>
      <c r="H44" s="135"/>
      <c r="I44" s="135"/>
      <c r="J44" s="135"/>
      <c r="K44" s="135"/>
      <c r="L44" s="135"/>
      <c r="M44" s="135"/>
      <c r="N44" s="135"/>
      <c r="O44" s="135"/>
      <c r="P44" s="135"/>
      <c r="Q44" s="135"/>
      <c r="R44" s="135"/>
      <c r="S44" s="135"/>
      <c r="T44" s="135"/>
      <c r="U44" s="135"/>
      <c r="V44" s="135"/>
      <c r="W44" s="135"/>
      <c r="X44" s="135"/>
      <c r="Y44" s="135"/>
      <c r="Z44" s="136"/>
    </row>
    <row r="45" spans="1:28" s="1" customFormat="1" ht="24" customHeight="1" x14ac:dyDescent="0.15">
      <c r="A45" s="117"/>
      <c r="B45" s="126"/>
      <c r="C45" s="117"/>
      <c r="D45" s="118"/>
      <c r="E45" s="138"/>
      <c r="F45" s="139"/>
      <c r="G45" s="139"/>
      <c r="H45" s="139"/>
      <c r="I45" s="139"/>
      <c r="J45" s="139"/>
      <c r="K45" s="139"/>
      <c r="L45" s="139"/>
      <c r="M45" s="139"/>
      <c r="N45" s="139"/>
      <c r="O45" s="139"/>
      <c r="P45" s="139"/>
      <c r="Q45" s="139"/>
      <c r="R45" s="139"/>
      <c r="S45" s="139"/>
      <c r="T45" s="139"/>
      <c r="U45" s="139"/>
      <c r="V45" s="139"/>
      <c r="W45" s="139"/>
      <c r="X45" s="139"/>
      <c r="Y45" s="139"/>
      <c r="Z45" s="140"/>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165"/>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spans="1:26" ht="24" customHeight="1" x14ac:dyDescent="0.1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spans="1:26" ht="24" customHeight="1" x14ac:dyDescent="0.15">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ht="24" customHeight="1" x14ac:dyDescent="0.1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spans="1:26" ht="24" customHeight="1" x14ac:dyDescent="0.15">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spans="1:26" ht="24" customHeight="1" x14ac:dyDescent="0.15">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spans="1:26" ht="24" customHeight="1" x14ac:dyDescent="0.15">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ht="24" customHeight="1" x14ac:dyDescent="0.15">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spans="1:26" ht="24" customHeight="1" x14ac:dyDescent="0.15">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spans="1:26" ht="24" customHeight="1" x14ac:dyDescent="0.1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ht="24" customHeight="1" x14ac:dyDescent="0.15">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spans="1:26" ht="24" customHeight="1" x14ac:dyDescent="0.15">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spans="1:26" ht="24" customHeight="1" x14ac:dyDescent="0.15">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spans="1:26" ht="24" customHeight="1" x14ac:dyDescent="0.15">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ht="24" customHeight="1" x14ac:dyDescent="0.15">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spans="1:26" ht="24" customHeight="1" x14ac:dyDescent="0.1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spans="1:26" ht="24" customHeight="1" x14ac:dyDescent="0.15">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6">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Z4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I26:J26"/>
    <mergeCell ref="K26:R26"/>
    <mergeCell ref="S26:Z26"/>
    <mergeCell ref="A25:B25"/>
    <mergeCell ref="C25:D25"/>
    <mergeCell ref="E25:F25"/>
    <mergeCell ref="G25:H25"/>
    <mergeCell ref="I25:J25"/>
    <mergeCell ref="K25:R25"/>
    <mergeCell ref="G26:H26"/>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31" priority="3">
      <formula>MONTH(A10)&lt;&gt;MONTH($A$1)</formula>
    </cfRule>
    <cfRule type="expression" dxfId="30" priority="4">
      <formula>OR(WEEKDAY(A10,1)=1,WEEKDAY(A10,1)=7)</formula>
    </cfRule>
  </conditionalFormatting>
  <conditionalFormatting sqref="I10 I16 I22 I28 I34">
    <cfRule type="expression" dxfId="29" priority="1">
      <formula>MONTH(I10)&lt;&gt;MONTH($A$1)</formula>
    </cfRule>
    <cfRule type="expression" dxfId="28" priority="2">
      <formula>OR(WEEKDAY(I10,1)=1,WEEKDAY(I10,1)=7)</formula>
    </cfRule>
  </conditionalFormatting>
  <hyperlinks>
    <hyperlink ref="A8" r:id="rId1" display="www.obstwaspan.nl/ittwaspan@roobol.frl/Skoalstrjitte 4/9287LV Twijzelerheide/0511-443128" xr:uid="{8ED8C734-729E-E34D-BDD2-B4B293E4A90B}"/>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fitToPage="1"/>
  </sheetPr>
  <dimension ref="A1:AC88"/>
  <sheetViews>
    <sheetView showGridLines="0" view="pageBreakPreview" topLeftCell="A18" zoomScale="80" zoomScaleNormal="100" zoomScaleSheetLayoutView="80" workbookViewId="0">
      <selection activeCell="C42" sqref="C42:D42"/>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DATE(aug!AD18,aug!AD20+5,1)</f>
        <v>44927</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44921</v>
      </c>
      <c r="B9" s="131"/>
      <c r="C9" s="131">
        <f>C10</f>
        <v>44922</v>
      </c>
      <c r="D9" s="131"/>
      <c r="E9" s="131">
        <f>E10</f>
        <v>44923</v>
      </c>
      <c r="F9" s="131"/>
      <c r="G9" s="131">
        <f>G10</f>
        <v>44924</v>
      </c>
      <c r="H9" s="131"/>
      <c r="I9" s="131">
        <f>I10</f>
        <v>44925</v>
      </c>
      <c r="J9" s="131"/>
      <c r="K9" s="131">
        <f>K10</f>
        <v>44926</v>
      </c>
      <c r="L9" s="131"/>
      <c r="M9" s="131"/>
      <c r="N9" s="131"/>
      <c r="O9" s="131"/>
      <c r="P9" s="131"/>
      <c r="Q9" s="131"/>
      <c r="R9" s="131"/>
      <c r="S9" s="131">
        <f>S10</f>
        <v>44927</v>
      </c>
      <c r="T9" s="131"/>
      <c r="U9" s="131"/>
      <c r="V9" s="131"/>
      <c r="W9" s="131"/>
      <c r="X9" s="131"/>
      <c r="Y9" s="131"/>
      <c r="Z9" s="133"/>
    </row>
    <row r="10" spans="1:27" s="1" customFormat="1" ht="24" customHeight="1" x14ac:dyDescent="0.15">
      <c r="A10" s="80">
        <f>$A$1-(WEEKDAY($A$1,1)-(start_day-1))-IF((WEEKDAY($A$1,1)-(start_day-1))&lt;=0,7,0)+1</f>
        <v>44921</v>
      </c>
      <c r="B10" s="81"/>
      <c r="C10" s="80">
        <f>A10+1</f>
        <v>44922</v>
      </c>
      <c r="D10" s="82"/>
      <c r="E10" s="77">
        <f>C10+1</f>
        <v>44923</v>
      </c>
      <c r="F10" s="79"/>
      <c r="G10" s="77">
        <f>E10+1</f>
        <v>44924</v>
      </c>
      <c r="H10" s="79"/>
      <c r="I10" s="77">
        <f>G10+1</f>
        <v>44925</v>
      </c>
      <c r="J10" s="79"/>
      <c r="K10" s="107">
        <f>I10+1</f>
        <v>44926</v>
      </c>
      <c r="L10" s="108"/>
      <c r="M10" s="109"/>
      <c r="N10" s="109"/>
      <c r="O10" s="109"/>
      <c r="P10" s="109"/>
      <c r="Q10" s="109"/>
      <c r="R10" s="110"/>
      <c r="S10" s="107">
        <f>K10+1</f>
        <v>44927</v>
      </c>
      <c r="T10" s="108"/>
      <c r="U10" s="109"/>
      <c r="V10" s="109"/>
      <c r="W10" s="109"/>
      <c r="X10" s="109"/>
      <c r="Y10" s="109"/>
      <c r="Z10" s="110"/>
    </row>
    <row r="11" spans="1:27" s="1" customFormat="1" ht="24" customHeight="1" x14ac:dyDescent="0.15">
      <c r="A11" s="179" t="s">
        <v>45</v>
      </c>
      <c r="B11" s="180"/>
      <c r="C11" s="179" t="s">
        <v>45</v>
      </c>
      <c r="D11" s="180"/>
      <c r="E11" s="179" t="s">
        <v>45</v>
      </c>
      <c r="F11" s="180"/>
      <c r="G11" s="179" t="s">
        <v>45</v>
      </c>
      <c r="H11" s="180"/>
      <c r="I11" s="179" t="s">
        <v>45</v>
      </c>
      <c r="J11" s="180"/>
      <c r="K11" s="111" t="s">
        <v>45</v>
      </c>
      <c r="L11" s="112"/>
      <c r="M11" s="112"/>
      <c r="N11" s="112"/>
      <c r="O11" s="112"/>
      <c r="P11" s="112"/>
      <c r="Q11" s="112"/>
      <c r="R11" s="113"/>
      <c r="S11" s="111" t="s">
        <v>45</v>
      </c>
      <c r="T11" s="112"/>
      <c r="U11" s="112"/>
      <c r="V11" s="112"/>
      <c r="W11" s="112"/>
      <c r="X11" s="112"/>
      <c r="Y11" s="112"/>
      <c r="Z11" s="113"/>
    </row>
    <row r="12" spans="1:27" s="1" customFormat="1" ht="24" customHeight="1" x14ac:dyDescent="0.15">
      <c r="A12" s="168"/>
      <c r="B12" s="169"/>
      <c r="C12" s="168"/>
      <c r="D12" s="170"/>
      <c r="E12" s="111"/>
      <c r="F12" s="113"/>
      <c r="G12" s="111"/>
      <c r="H12" s="113"/>
      <c r="I12" s="111"/>
      <c r="J12" s="113"/>
      <c r="K12" s="111"/>
      <c r="L12" s="112"/>
      <c r="M12" s="112"/>
      <c r="N12" s="112"/>
      <c r="O12" s="112"/>
      <c r="P12" s="112"/>
      <c r="Q12" s="112"/>
      <c r="R12" s="113"/>
      <c r="S12" s="104"/>
      <c r="T12" s="105"/>
      <c r="U12" s="105"/>
      <c r="V12" s="105"/>
      <c r="W12" s="105"/>
      <c r="X12" s="105"/>
      <c r="Y12" s="105"/>
      <c r="Z12" s="106"/>
    </row>
    <row r="13" spans="1:27" s="1" customFormat="1" ht="24" customHeight="1" x14ac:dyDescent="0.15">
      <c r="A13" s="111"/>
      <c r="B13" s="112"/>
      <c r="C13" s="111"/>
      <c r="D13" s="113"/>
      <c r="E13" s="111"/>
      <c r="F13" s="113"/>
      <c r="G13" s="111"/>
      <c r="H13" s="113"/>
      <c r="I13" s="111"/>
      <c r="J13" s="113"/>
      <c r="K13" s="111"/>
      <c r="L13" s="112"/>
      <c r="M13" s="112"/>
      <c r="N13" s="112"/>
      <c r="O13" s="112"/>
      <c r="P13" s="112"/>
      <c r="Q13" s="112"/>
      <c r="R13" s="113"/>
      <c r="S13" s="104"/>
      <c r="T13" s="105"/>
      <c r="U13" s="105"/>
      <c r="V13" s="105"/>
      <c r="W13" s="105"/>
      <c r="X13" s="105"/>
      <c r="Y13" s="105"/>
      <c r="Z13" s="106"/>
    </row>
    <row r="14" spans="1:27" s="1" customFormat="1" ht="24" customHeight="1" x14ac:dyDescent="0.15">
      <c r="A14" s="111"/>
      <c r="B14" s="112"/>
      <c r="C14" s="111"/>
      <c r="D14" s="113"/>
      <c r="E14" s="111"/>
      <c r="F14" s="113"/>
      <c r="G14" s="111"/>
      <c r="H14" s="113"/>
      <c r="I14" s="111"/>
      <c r="J14" s="113"/>
      <c r="K14" s="111"/>
      <c r="L14" s="112"/>
      <c r="M14" s="112"/>
      <c r="N14" s="112"/>
      <c r="O14" s="112"/>
      <c r="P14" s="112"/>
      <c r="Q14" s="112"/>
      <c r="R14" s="113"/>
      <c r="S14" s="104"/>
      <c r="T14" s="105"/>
      <c r="U14" s="105"/>
      <c r="V14" s="105"/>
      <c r="W14" s="105"/>
      <c r="X14" s="105"/>
      <c r="Y14" s="105"/>
      <c r="Z14" s="106"/>
    </row>
    <row r="15" spans="1:27" s="2" customFormat="1" ht="24" customHeight="1" x14ac:dyDescent="0.15">
      <c r="A15" s="117"/>
      <c r="B15" s="126"/>
      <c r="C15" s="117"/>
      <c r="D15" s="118"/>
      <c r="E15" s="117"/>
      <c r="F15" s="118"/>
      <c r="G15" s="117"/>
      <c r="H15" s="118"/>
      <c r="I15" s="117"/>
      <c r="J15" s="118"/>
      <c r="K15" s="117"/>
      <c r="L15" s="126"/>
      <c r="M15" s="126"/>
      <c r="N15" s="126"/>
      <c r="O15" s="126"/>
      <c r="P15" s="126"/>
      <c r="Q15" s="126"/>
      <c r="R15" s="118"/>
      <c r="S15" s="173" t="s">
        <v>43</v>
      </c>
      <c r="T15" s="174"/>
      <c r="U15" s="174"/>
      <c r="V15" s="174"/>
      <c r="W15" s="174"/>
      <c r="X15" s="174"/>
      <c r="Y15" s="174"/>
      <c r="Z15" s="175"/>
      <c r="AA15" s="1"/>
    </row>
    <row r="16" spans="1:27" s="1" customFormat="1" ht="24" customHeight="1" x14ac:dyDescent="0.15">
      <c r="A16" s="77">
        <f>S10+1</f>
        <v>44928</v>
      </c>
      <c r="B16" s="78"/>
      <c r="C16" s="77">
        <f>A16+1</f>
        <v>44929</v>
      </c>
      <c r="D16" s="79"/>
      <c r="E16" s="77">
        <f>C16+1</f>
        <v>44930</v>
      </c>
      <c r="F16" s="79"/>
      <c r="G16" s="77">
        <f>E16+1</f>
        <v>44931</v>
      </c>
      <c r="H16" s="79"/>
      <c r="I16" s="77">
        <f>G16+1</f>
        <v>44932</v>
      </c>
      <c r="J16" s="79"/>
      <c r="K16" s="107">
        <f>I16+1</f>
        <v>44933</v>
      </c>
      <c r="L16" s="108"/>
      <c r="M16" s="109"/>
      <c r="N16" s="109"/>
      <c r="O16" s="109"/>
      <c r="P16" s="109"/>
      <c r="Q16" s="109"/>
      <c r="R16" s="110"/>
      <c r="S16" s="107">
        <f>K16+1</f>
        <v>44934</v>
      </c>
      <c r="T16" s="108"/>
      <c r="U16" s="109"/>
      <c r="V16" s="109"/>
      <c r="W16" s="109"/>
      <c r="X16" s="109"/>
      <c r="Y16" s="109"/>
      <c r="Z16" s="110"/>
    </row>
    <row r="17" spans="1:27" s="1" customFormat="1" ht="24" customHeight="1" x14ac:dyDescent="0.15">
      <c r="A17" s="179" t="s">
        <v>45</v>
      </c>
      <c r="B17" s="180"/>
      <c r="C17" s="179" t="s">
        <v>45</v>
      </c>
      <c r="D17" s="180"/>
      <c r="E17" s="179" t="s">
        <v>45</v>
      </c>
      <c r="F17" s="180"/>
      <c r="G17" s="179" t="s">
        <v>45</v>
      </c>
      <c r="H17" s="180"/>
      <c r="I17" s="179" t="s">
        <v>45</v>
      </c>
      <c r="J17" s="180"/>
      <c r="K17" s="111" t="s">
        <v>45</v>
      </c>
      <c r="L17" s="112"/>
      <c r="M17" s="112"/>
      <c r="N17" s="112"/>
      <c r="O17" s="112"/>
      <c r="P17" s="112"/>
      <c r="Q17" s="112"/>
      <c r="R17" s="113"/>
      <c r="S17" s="111" t="s">
        <v>45</v>
      </c>
      <c r="T17" s="112"/>
      <c r="U17" s="112"/>
      <c r="V17" s="112"/>
      <c r="W17" s="112"/>
      <c r="X17" s="112"/>
      <c r="Y17" s="112"/>
      <c r="Z17" s="113"/>
    </row>
    <row r="18" spans="1:27" s="1" customFormat="1" ht="24" customHeight="1" x14ac:dyDescent="0.15">
      <c r="A18" s="111"/>
      <c r="B18" s="112"/>
      <c r="C18" s="111"/>
      <c r="D18" s="113"/>
      <c r="E18" s="111"/>
      <c r="F18" s="113"/>
      <c r="G18" s="111"/>
      <c r="H18" s="113"/>
      <c r="I18" s="111"/>
      <c r="J18" s="113"/>
      <c r="K18" s="111"/>
      <c r="L18" s="112"/>
      <c r="M18" s="112"/>
      <c r="N18" s="112"/>
      <c r="O18" s="112"/>
      <c r="P18" s="112"/>
      <c r="Q18" s="112"/>
      <c r="R18" s="113"/>
      <c r="S18" s="104"/>
      <c r="T18" s="105"/>
      <c r="U18" s="105"/>
      <c r="V18" s="105"/>
      <c r="W18" s="105"/>
      <c r="X18" s="105"/>
      <c r="Y18" s="105"/>
      <c r="Z18" s="106"/>
    </row>
    <row r="19" spans="1:27" s="1" customFormat="1" ht="24" customHeight="1" x14ac:dyDescent="0.15">
      <c r="A19" s="111"/>
      <c r="B19" s="112"/>
      <c r="C19" s="111"/>
      <c r="D19" s="113"/>
      <c r="E19" s="111"/>
      <c r="F19" s="113"/>
      <c r="G19" s="111"/>
      <c r="H19" s="113"/>
      <c r="I19" s="111"/>
      <c r="J19" s="113"/>
      <c r="K19" s="111"/>
      <c r="L19" s="112"/>
      <c r="M19" s="112"/>
      <c r="N19" s="112"/>
      <c r="O19" s="112"/>
      <c r="P19" s="112"/>
      <c r="Q19" s="112"/>
      <c r="R19" s="113"/>
      <c r="S19" s="104"/>
      <c r="T19" s="105"/>
      <c r="U19" s="105"/>
      <c r="V19" s="105"/>
      <c r="W19" s="105"/>
      <c r="X19" s="105"/>
      <c r="Y19" s="105"/>
      <c r="Z19" s="106"/>
    </row>
    <row r="20" spans="1:27" s="1" customFormat="1" ht="24" customHeight="1" x14ac:dyDescent="0.15">
      <c r="A20" s="111"/>
      <c r="B20" s="112"/>
      <c r="C20" s="111"/>
      <c r="D20" s="113"/>
      <c r="E20" s="111"/>
      <c r="F20" s="113"/>
      <c r="G20" s="111"/>
      <c r="H20" s="113"/>
      <c r="I20" s="111"/>
      <c r="J20" s="113"/>
      <c r="K20" s="111"/>
      <c r="L20" s="112"/>
      <c r="M20" s="112"/>
      <c r="N20" s="112"/>
      <c r="O20" s="112"/>
      <c r="P20" s="112"/>
      <c r="Q20" s="112"/>
      <c r="R20" s="113"/>
      <c r="S20" s="104"/>
      <c r="T20" s="105"/>
      <c r="U20" s="105"/>
      <c r="V20" s="105"/>
      <c r="W20" s="105"/>
      <c r="X20" s="105"/>
      <c r="Y20" s="105"/>
      <c r="Z20" s="106"/>
    </row>
    <row r="21" spans="1:27" s="2" customFormat="1" ht="24" customHeight="1" x14ac:dyDescent="0.15">
      <c r="A21" s="117"/>
      <c r="B21" s="126"/>
      <c r="C21" s="117"/>
      <c r="D21" s="118"/>
      <c r="E21" s="117"/>
      <c r="F21" s="118"/>
      <c r="G21" s="117"/>
      <c r="H21" s="118"/>
      <c r="I21" s="117"/>
      <c r="J21" s="118"/>
      <c r="K21" s="117"/>
      <c r="L21" s="126"/>
      <c r="M21" s="126"/>
      <c r="N21" s="126"/>
      <c r="O21" s="126"/>
      <c r="P21" s="126"/>
      <c r="Q21" s="126"/>
      <c r="R21" s="118"/>
      <c r="S21" s="173" t="s">
        <v>46</v>
      </c>
      <c r="T21" s="174"/>
      <c r="U21" s="174"/>
      <c r="V21" s="174"/>
      <c r="W21" s="174"/>
      <c r="X21" s="174"/>
      <c r="Y21" s="174"/>
      <c r="Z21" s="175"/>
      <c r="AA21" s="1"/>
    </row>
    <row r="22" spans="1:27" s="1" customFormat="1" ht="24" customHeight="1" x14ac:dyDescent="0.15">
      <c r="A22" s="73">
        <f>S16+1</f>
        <v>44935</v>
      </c>
      <c r="B22" s="39"/>
      <c r="C22" s="70">
        <f>A22+1</f>
        <v>44936</v>
      </c>
      <c r="D22" s="40"/>
      <c r="E22" s="70">
        <f>C22+1</f>
        <v>44937</v>
      </c>
      <c r="F22" s="40"/>
      <c r="G22" s="70">
        <f>E22+1</f>
        <v>44938</v>
      </c>
      <c r="H22" s="40"/>
      <c r="I22" s="70">
        <f>G22+1</f>
        <v>44939</v>
      </c>
      <c r="J22" s="40"/>
      <c r="K22" s="107">
        <f>I22+1</f>
        <v>44940</v>
      </c>
      <c r="L22" s="108"/>
      <c r="M22" s="109"/>
      <c r="N22" s="109"/>
      <c r="O22" s="109"/>
      <c r="P22" s="109"/>
      <c r="Q22" s="109"/>
      <c r="R22" s="110"/>
      <c r="S22" s="107">
        <f>K22+1</f>
        <v>44941</v>
      </c>
      <c r="T22" s="108"/>
      <c r="U22" s="109"/>
      <c r="V22" s="109"/>
      <c r="W22" s="109"/>
      <c r="X22" s="109"/>
      <c r="Y22" s="109"/>
      <c r="Z22" s="110"/>
    </row>
    <row r="23" spans="1:27" s="1" customFormat="1" ht="24" customHeight="1" x14ac:dyDescent="0.15">
      <c r="A23" s="121" t="s">
        <v>33</v>
      </c>
      <c r="B23" s="122"/>
      <c r="C23" s="121" t="s">
        <v>56</v>
      </c>
      <c r="D23" s="122"/>
      <c r="E23" s="121" t="s">
        <v>56</v>
      </c>
      <c r="F23" s="122"/>
      <c r="G23" s="121" t="s">
        <v>56</v>
      </c>
      <c r="H23" s="122"/>
      <c r="I23" s="121" t="s">
        <v>56</v>
      </c>
      <c r="J23" s="122"/>
      <c r="K23" s="111"/>
      <c r="L23" s="112"/>
      <c r="M23" s="112"/>
      <c r="N23" s="112"/>
      <c r="O23" s="112"/>
      <c r="P23" s="112"/>
      <c r="Q23" s="112"/>
      <c r="R23" s="113"/>
      <c r="S23" s="104"/>
      <c r="T23" s="105"/>
      <c r="U23" s="105"/>
      <c r="V23" s="105"/>
      <c r="W23" s="105"/>
      <c r="X23" s="105"/>
      <c r="Y23" s="105"/>
      <c r="Z23" s="106"/>
    </row>
    <row r="24" spans="1:27" s="1" customFormat="1" ht="24" customHeight="1" x14ac:dyDescent="0.15">
      <c r="A24" s="121"/>
      <c r="B24" s="122"/>
      <c r="C24" s="123"/>
      <c r="D24" s="124"/>
      <c r="E24" s="123"/>
      <c r="F24" s="124"/>
      <c r="G24" s="121"/>
      <c r="H24" s="125"/>
      <c r="I24" s="123"/>
      <c r="J24" s="124"/>
      <c r="K24" s="111"/>
      <c r="L24" s="112"/>
      <c r="M24" s="112"/>
      <c r="N24" s="112"/>
      <c r="O24" s="112"/>
      <c r="P24" s="112"/>
      <c r="Q24" s="112"/>
      <c r="R24" s="113"/>
      <c r="S24" s="104"/>
      <c r="T24" s="105"/>
      <c r="U24" s="105"/>
      <c r="V24" s="105"/>
      <c r="W24" s="105"/>
      <c r="X24" s="105"/>
      <c r="Y24" s="105"/>
      <c r="Z24" s="106"/>
    </row>
    <row r="25" spans="1:27" s="1" customFormat="1" ht="24" customHeight="1" x14ac:dyDescent="0.15">
      <c r="A25" s="121"/>
      <c r="B25" s="122"/>
      <c r="C25" s="123"/>
      <c r="D25" s="124"/>
      <c r="E25" s="123"/>
      <c r="F25" s="124"/>
      <c r="G25" s="123"/>
      <c r="H25" s="124"/>
      <c r="I25" s="123"/>
      <c r="J25" s="124"/>
      <c r="K25" s="111"/>
      <c r="L25" s="112"/>
      <c r="M25" s="112"/>
      <c r="N25" s="112"/>
      <c r="O25" s="112"/>
      <c r="P25" s="112"/>
      <c r="Q25" s="112"/>
      <c r="R25" s="113"/>
      <c r="S25" s="104"/>
      <c r="T25" s="105"/>
      <c r="U25" s="105"/>
      <c r="V25" s="105"/>
      <c r="W25" s="105"/>
      <c r="X25" s="105"/>
      <c r="Y25" s="105"/>
      <c r="Z25" s="106"/>
    </row>
    <row r="26" spans="1:27" s="1" customFormat="1" ht="24" customHeight="1" x14ac:dyDescent="0.15">
      <c r="A26" s="121"/>
      <c r="B26" s="122"/>
      <c r="C26" s="123"/>
      <c r="D26" s="124"/>
      <c r="E26" s="123"/>
      <c r="F26" s="124"/>
      <c r="G26" s="123"/>
      <c r="H26" s="124"/>
      <c r="I26" s="123"/>
      <c r="J26" s="124"/>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5"/>
      <c r="D27" s="116"/>
      <c r="E27" s="115"/>
      <c r="F27" s="116"/>
      <c r="G27" s="115"/>
      <c r="H27" s="116"/>
      <c r="I27" s="115"/>
      <c r="J27" s="116"/>
      <c r="K27" s="117"/>
      <c r="L27" s="126"/>
      <c r="M27" s="126"/>
      <c r="N27" s="126"/>
      <c r="O27" s="126"/>
      <c r="P27" s="126"/>
      <c r="Q27" s="126"/>
      <c r="R27" s="118"/>
      <c r="S27" s="173" t="s">
        <v>47</v>
      </c>
      <c r="T27" s="174"/>
      <c r="U27" s="174"/>
      <c r="V27" s="174"/>
      <c r="W27" s="174"/>
      <c r="X27" s="174"/>
      <c r="Y27" s="174"/>
      <c r="Z27" s="175"/>
      <c r="AA27" s="1"/>
    </row>
    <row r="28" spans="1:27" s="1" customFormat="1" ht="24" customHeight="1" x14ac:dyDescent="0.15">
      <c r="A28" s="73">
        <f>S22+1</f>
        <v>44942</v>
      </c>
      <c r="B28" s="39"/>
      <c r="C28" s="70">
        <f>A28+1</f>
        <v>44943</v>
      </c>
      <c r="D28" s="40"/>
      <c r="E28" s="70">
        <f>C28+1</f>
        <v>44944</v>
      </c>
      <c r="F28" s="40"/>
      <c r="G28" s="70">
        <f>E28+1</f>
        <v>44945</v>
      </c>
      <c r="H28" s="40"/>
      <c r="I28" s="70">
        <f>G28+1</f>
        <v>44946</v>
      </c>
      <c r="J28" s="40"/>
      <c r="K28" s="107">
        <f>I28+1</f>
        <v>44947</v>
      </c>
      <c r="L28" s="108"/>
      <c r="M28" s="109"/>
      <c r="N28" s="109"/>
      <c r="O28" s="109"/>
      <c r="P28" s="109"/>
      <c r="Q28" s="109"/>
      <c r="R28" s="110"/>
      <c r="S28" s="107">
        <f>K28+1</f>
        <v>44948</v>
      </c>
      <c r="T28" s="108"/>
      <c r="U28" s="109"/>
      <c r="V28" s="109"/>
      <c r="W28" s="109"/>
      <c r="X28" s="109"/>
      <c r="Y28" s="109"/>
      <c r="Z28" s="110"/>
    </row>
    <row r="29" spans="1:27" s="1" customFormat="1" ht="24" customHeight="1" x14ac:dyDescent="0.15">
      <c r="A29" s="121" t="s">
        <v>56</v>
      </c>
      <c r="B29" s="122"/>
      <c r="C29" s="121" t="s">
        <v>56</v>
      </c>
      <c r="D29" s="122"/>
      <c r="E29" s="121" t="s">
        <v>56</v>
      </c>
      <c r="F29" s="122"/>
      <c r="G29" s="121" t="s">
        <v>56</v>
      </c>
      <c r="H29" s="122"/>
      <c r="I29" s="121" t="s">
        <v>56</v>
      </c>
      <c r="J29" s="122"/>
      <c r="K29" s="111"/>
      <c r="L29" s="112"/>
      <c r="M29" s="112"/>
      <c r="N29" s="112"/>
      <c r="O29" s="112"/>
      <c r="P29" s="112"/>
      <c r="Q29" s="112"/>
      <c r="R29" s="113"/>
      <c r="S29" s="104"/>
      <c r="T29" s="105"/>
      <c r="U29" s="105"/>
      <c r="V29" s="105"/>
      <c r="W29" s="105"/>
      <c r="X29" s="105"/>
      <c r="Y29" s="105"/>
      <c r="Z29" s="106"/>
    </row>
    <row r="30" spans="1:27" s="1" customFormat="1" ht="24" customHeight="1" x14ac:dyDescent="0.15">
      <c r="A30" s="121"/>
      <c r="B30" s="122"/>
      <c r="C30" s="123"/>
      <c r="D30" s="124"/>
      <c r="E30" s="123"/>
      <c r="F30" s="124"/>
      <c r="G30" s="121"/>
      <c r="H30" s="125"/>
      <c r="I30" s="123"/>
      <c r="J30" s="124"/>
      <c r="K30" s="111"/>
      <c r="L30" s="112"/>
      <c r="M30" s="112"/>
      <c r="N30" s="112"/>
      <c r="O30" s="112"/>
      <c r="P30" s="112"/>
      <c r="Q30" s="112"/>
      <c r="R30" s="113"/>
      <c r="S30" s="104"/>
      <c r="T30" s="105"/>
      <c r="U30" s="105"/>
      <c r="V30" s="105"/>
      <c r="W30" s="105"/>
      <c r="X30" s="105"/>
      <c r="Y30" s="105"/>
      <c r="Z30" s="106"/>
    </row>
    <row r="31" spans="1:27" s="1" customFormat="1" ht="24" customHeight="1" x14ac:dyDescent="0.15">
      <c r="A31" s="121"/>
      <c r="B31" s="122"/>
      <c r="C31" s="123"/>
      <c r="D31" s="124"/>
      <c r="E31" s="123"/>
      <c r="F31" s="124"/>
      <c r="G31" s="123"/>
      <c r="H31" s="124"/>
      <c r="I31" s="123"/>
      <c r="J31" s="124"/>
      <c r="K31" s="111"/>
      <c r="L31" s="112"/>
      <c r="M31" s="112"/>
      <c r="N31" s="112"/>
      <c r="O31" s="112"/>
      <c r="P31" s="112"/>
      <c r="Q31" s="112"/>
      <c r="R31" s="113"/>
      <c r="S31" s="104"/>
      <c r="T31" s="105"/>
      <c r="U31" s="105"/>
      <c r="V31" s="105"/>
      <c r="W31" s="105"/>
      <c r="X31" s="105"/>
      <c r="Y31" s="105"/>
      <c r="Z31" s="106"/>
    </row>
    <row r="32" spans="1:27" s="1" customFormat="1" ht="24" customHeight="1" x14ac:dyDescent="0.15">
      <c r="A32" s="121"/>
      <c r="B32" s="122"/>
      <c r="C32" s="123"/>
      <c r="D32" s="124"/>
      <c r="E32" s="123"/>
      <c r="F32" s="124"/>
      <c r="G32" s="123"/>
      <c r="H32" s="124"/>
      <c r="I32" s="123"/>
      <c r="J32" s="124"/>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5"/>
      <c r="D33" s="116"/>
      <c r="E33" s="115"/>
      <c r="F33" s="116"/>
      <c r="G33" s="115"/>
      <c r="H33" s="116"/>
      <c r="I33" s="115"/>
      <c r="J33" s="116"/>
      <c r="K33" s="117"/>
      <c r="L33" s="126"/>
      <c r="M33" s="126"/>
      <c r="N33" s="126"/>
      <c r="O33" s="126"/>
      <c r="P33" s="126"/>
      <c r="Q33" s="126"/>
      <c r="R33" s="118"/>
      <c r="S33" s="173" t="s">
        <v>48</v>
      </c>
      <c r="T33" s="174"/>
      <c r="U33" s="174"/>
      <c r="V33" s="174"/>
      <c r="W33" s="174"/>
      <c r="X33" s="174"/>
      <c r="Y33" s="174"/>
      <c r="Z33" s="175"/>
      <c r="AA33" s="1"/>
    </row>
    <row r="34" spans="1:28" s="1" customFormat="1" ht="24" customHeight="1" x14ac:dyDescent="0.15">
      <c r="A34" s="73">
        <f>S28+1</f>
        <v>44949</v>
      </c>
      <c r="B34" s="39"/>
      <c r="C34" s="70">
        <f>A34+1</f>
        <v>44950</v>
      </c>
      <c r="D34" s="40"/>
      <c r="E34" s="70">
        <f>C34+1</f>
        <v>44951</v>
      </c>
      <c r="F34" s="40"/>
      <c r="G34" s="70">
        <f>E34+1</f>
        <v>44952</v>
      </c>
      <c r="H34" s="40"/>
      <c r="I34" s="70">
        <f>G34+1</f>
        <v>44953</v>
      </c>
      <c r="J34" s="40"/>
      <c r="K34" s="127">
        <f>I34+1</f>
        <v>44954</v>
      </c>
      <c r="L34" s="128"/>
      <c r="M34" s="171"/>
      <c r="N34" s="171"/>
      <c r="O34" s="171"/>
      <c r="P34" s="171"/>
      <c r="Q34" s="171"/>
      <c r="R34" s="172"/>
      <c r="S34" s="127">
        <f>K34+1</f>
        <v>44955</v>
      </c>
      <c r="T34" s="128"/>
      <c r="U34" s="109"/>
      <c r="V34" s="109"/>
      <c r="W34" s="109"/>
      <c r="X34" s="109"/>
      <c r="Y34" s="109"/>
      <c r="Z34" s="110"/>
    </row>
    <row r="35" spans="1:28" s="1" customFormat="1" ht="24" customHeight="1" x14ac:dyDescent="0.15">
      <c r="A35" s="121" t="s">
        <v>56</v>
      </c>
      <c r="B35" s="122"/>
      <c r="C35" s="121" t="s">
        <v>56</v>
      </c>
      <c r="D35" s="122"/>
      <c r="E35" s="121" t="s">
        <v>56</v>
      </c>
      <c r="F35" s="122"/>
      <c r="G35" s="121" t="s">
        <v>56</v>
      </c>
      <c r="H35" s="122"/>
      <c r="I35" s="121" t="s">
        <v>56</v>
      </c>
      <c r="J35" s="122"/>
      <c r="K35" s="111" t="s">
        <v>147</v>
      </c>
      <c r="L35" s="112"/>
      <c r="M35" s="112"/>
      <c r="N35" s="112"/>
      <c r="O35" s="112"/>
      <c r="P35" s="112"/>
      <c r="Q35" s="112"/>
      <c r="R35" s="113"/>
      <c r="S35" s="111" t="s">
        <v>147</v>
      </c>
      <c r="T35" s="112"/>
      <c r="U35" s="112"/>
      <c r="V35" s="112"/>
      <c r="W35" s="112"/>
      <c r="X35" s="112"/>
      <c r="Y35" s="112"/>
      <c r="Z35" s="113"/>
    </row>
    <row r="36" spans="1:28" s="1" customFormat="1" ht="24" customHeight="1" x14ac:dyDescent="0.15">
      <c r="A36" s="121"/>
      <c r="B36" s="122"/>
      <c r="C36" s="123"/>
      <c r="D36" s="124"/>
      <c r="E36" s="143" t="s">
        <v>147</v>
      </c>
      <c r="F36" s="144"/>
      <c r="G36" s="143" t="s">
        <v>147</v>
      </c>
      <c r="H36" s="144"/>
      <c r="I36" s="143" t="s">
        <v>147</v>
      </c>
      <c r="J36" s="144"/>
      <c r="K36" s="111"/>
      <c r="L36" s="112"/>
      <c r="M36" s="112"/>
      <c r="N36" s="112"/>
      <c r="O36" s="112"/>
      <c r="P36" s="112"/>
      <c r="Q36" s="112"/>
      <c r="R36" s="113"/>
      <c r="S36" s="104"/>
      <c r="T36" s="105"/>
      <c r="U36" s="105"/>
      <c r="V36" s="105"/>
      <c r="W36" s="105"/>
      <c r="X36" s="105"/>
      <c r="Y36" s="105"/>
      <c r="Z36" s="106"/>
    </row>
    <row r="37" spans="1:28" s="1" customFormat="1" ht="24" customHeight="1" x14ac:dyDescent="0.15">
      <c r="A37" s="123"/>
      <c r="B37" s="124"/>
      <c r="C37" s="123"/>
      <c r="D37" s="124"/>
      <c r="E37" s="123" t="s">
        <v>148</v>
      </c>
      <c r="F37" s="124"/>
      <c r="G37" s="123"/>
      <c r="H37" s="124"/>
      <c r="I37" s="123"/>
      <c r="J37" s="124"/>
      <c r="K37" s="111"/>
      <c r="L37" s="112"/>
      <c r="M37" s="112"/>
      <c r="N37" s="112"/>
      <c r="O37" s="112"/>
      <c r="P37" s="112"/>
      <c r="Q37" s="112"/>
      <c r="R37" s="113"/>
      <c r="S37" s="104"/>
      <c r="T37" s="105"/>
      <c r="U37" s="105"/>
      <c r="V37" s="105"/>
      <c r="W37" s="105"/>
      <c r="X37" s="105"/>
      <c r="Y37" s="105"/>
      <c r="Z37" s="106"/>
    </row>
    <row r="38" spans="1:28" s="1" customFormat="1" ht="24" customHeight="1" x14ac:dyDescent="0.15">
      <c r="A38" s="121"/>
      <c r="B38" s="122"/>
      <c r="C38" s="123"/>
      <c r="D38" s="124"/>
      <c r="E38" s="123"/>
      <c r="F38" s="124"/>
      <c r="G38" s="123"/>
      <c r="H38" s="124"/>
      <c r="I38" s="123"/>
      <c r="J38" s="124"/>
      <c r="K38" s="111"/>
      <c r="L38" s="112"/>
      <c r="M38" s="112"/>
      <c r="N38" s="112"/>
      <c r="O38" s="112"/>
      <c r="P38" s="112"/>
      <c r="Q38" s="112"/>
      <c r="R38" s="113"/>
      <c r="S38" s="104"/>
      <c r="T38" s="105"/>
      <c r="U38" s="105"/>
      <c r="V38" s="105"/>
      <c r="W38" s="105"/>
      <c r="X38" s="105"/>
      <c r="Y38" s="105"/>
      <c r="Z38" s="106"/>
    </row>
    <row r="39" spans="1:28" s="2" customFormat="1" ht="24" customHeight="1" x14ac:dyDescent="0.15">
      <c r="A39" s="119"/>
      <c r="B39" s="120"/>
      <c r="C39" s="115"/>
      <c r="D39" s="116"/>
      <c r="E39" s="115"/>
      <c r="F39" s="116"/>
      <c r="G39" s="115"/>
      <c r="H39" s="116"/>
      <c r="I39" s="115"/>
      <c r="J39" s="116"/>
      <c r="K39" s="117"/>
      <c r="L39" s="126"/>
      <c r="M39" s="126"/>
      <c r="N39" s="126"/>
      <c r="O39" s="126"/>
      <c r="P39" s="126"/>
      <c r="Q39" s="126"/>
      <c r="R39" s="118"/>
      <c r="S39" s="173" t="s">
        <v>49</v>
      </c>
      <c r="T39" s="174"/>
      <c r="U39" s="174"/>
      <c r="V39" s="174"/>
      <c r="W39" s="174"/>
      <c r="X39" s="174"/>
      <c r="Y39" s="174"/>
      <c r="Z39" s="175"/>
      <c r="AA39" s="1"/>
    </row>
    <row r="40" spans="1:28" ht="24" customHeight="1" x14ac:dyDescent="0.15">
      <c r="A40" s="72">
        <f>S34+1</f>
        <v>44956</v>
      </c>
      <c r="B40" s="54"/>
      <c r="C40" s="71">
        <f>A40+1</f>
        <v>44957</v>
      </c>
      <c r="D40" s="55"/>
      <c r="E40" s="42" t="s">
        <v>0</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23" t="s">
        <v>147</v>
      </c>
      <c r="B41" s="124"/>
      <c r="C41" s="123" t="s">
        <v>127</v>
      </c>
      <c r="D41" s="124"/>
      <c r="E41" s="137"/>
      <c r="F41" s="135"/>
      <c r="G41" s="135"/>
      <c r="H41" s="135"/>
      <c r="I41" s="135"/>
      <c r="J41" s="135"/>
      <c r="K41" s="135"/>
      <c r="L41" s="135"/>
      <c r="M41" s="135"/>
      <c r="N41" s="135"/>
      <c r="O41" s="135"/>
      <c r="P41" s="135"/>
      <c r="Q41" s="135"/>
      <c r="R41" s="135"/>
      <c r="S41" s="135"/>
      <c r="T41" s="135"/>
      <c r="U41" s="135"/>
      <c r="V41" s="135"/>
      <c r="W41" s="135"/>
      <c r="X41" s="135"/>
      <c r="Y41" s="135"/>
      <c r="Z41" s="136"/>
    </row>
    <row r="42" spans="1:28" ht="24" customHeight="1" x14ac:dyDescent="0.15">
      <c r="A42" s="121"/>
      <c r="B42" s="122"/>
      <c r="C42" s="143" t="s">
        <v>147</v>
      </c>
      <c r="D42" s="144"/>
      <c r="E42" s="137"/>
      <c r="F42" s="135"/>
      <c r="G42" s="135"/>
      <c r="H42" s="135"/>
      <c r="I42" s="135"/>
      <c r="J42" s="135"/>
      <c r="K42" s="135"/>
      <c r="L42" s="135"/>
      <c r="M42" s="135"/>
      <c r="N42" s="135"/>
      <c r="O42" s="135"/>
      <c r="P42" s="135"/>
      <c r="Q42" s="135"/>
      <c r="R42" s="135"/>
      <c r="S42" s="135"/>
      <c r="T42" s="135"/>
      <c r="U42" s="135"/>
      <c r="V42" s="135"/>
      <c r="W42" s="135"/>
      <c r="X42" s="135"/>
      <c r="Y42" s="135"/>
      <c r="Z42" s="136"/>
    </row>
    <row r="43" spans="1:28" ht="24" customHeight="1" x14ac:dyDescent="0.15">
      <c r="A43" s="121"/>
      <c r="B43" s="122"/>
      <c r="C43" s="123"/>
      <c r="D43" s="124"/>
      <c r="E43" s="137"/>
      <c r="F43" s="135"/>
      <c r="G43" s="135"/>
      <c r="H43" s="135"/>
      <c r="I43" s="135"/>
      <c r="J43" s="135"/>
      <c r="K43" s="135"/>
      <c r="L43" s="135"/>
      <c r="M43" s="135"/>
      <c r="N43" s="135"/>
      <c r="O43" s="135"/>
      <c r="P43" s="135"/>
      <c r="Q43" s="135"/>
      <c r="R43" s="135"/>
      <c r="S43" s="135"/>
      <c r="T43" s="135"/>
      <c r="U43" s="135"/>
      <c r="V43" s="135"/>
      <c r="W43" s="135"/>
      <c r="X43" s="135"/>
      <c r="Y43" s="135"/>
      <c r="Z43" s="136"/>
    </row>
    <row r="44" spans="1:28" ht="24" customHeight="1" x14ac:dyDescent="0.15">
      <c r="A44" s="121"/>
      <c r="B44" s="122"/>
      <c r="C44" s="123"/>
      <c r="D44" s="124"/>
      <c r="E44" s="137"/>
      <c r="F44" s="135"/>
      <c r="G44" s="135"/>
      <c r="H44" s="135"/>
      <c r="I44" s="135"/>
      <c r="J44" s="135"/>
      <c r="K44" s="135"/>
      <c r="L44" s="135"/>
      <c r="M44" s="135"/>
      <c r="N44" s="135"/>
      <c r="O44" s="135"/>
      <c r="P44" s="135"/>
      <c r="Q44" s="135"/>
      <c r="R44" s="135"/>
      <c r="S44" s="135"/>
      <c r="T44" s="135"/>
      <c r="U44" s="135"/>
      <c r="V44" s="135"/>
      <c r="W44" s="135"/>
      <c r="X44" s="135"/>
      <c r="Y44" s="135"/>
      <c r="Z44" s="136"/>
    </row>
    <row r="45" spans="1:28" s="1" customFormat="1" ht="24" customHeight="1" x14ac:dyDescent="0.15">
      <c r="A45" s="119"/>
      <c r="B45" s="120"/>
      <c r="C45" s="115"/>
      <c r="D45" s="116"/>
      <c r="E45" s="138"/>
      <c r="F45" s="139"/>
      <c r="G45" s="139"/>
      <c r="H45" s="139"/>
      <c r="I45" s="139"/>
      <c r="J45" s="139"/>
      <c r="K45" s="139"/>
      <c r="L45" s="139"/>
      <c r="M45" s="139"/>
      <c r="N45" s="139"/>
      <c r="O45" s="139"/>
      <c r="P45" s="139"/>
      <c r="Q45" s="139"/>
      <c r="R45" s="139"/>
      <c r="S45" s="139"/>
      <c r="T45" s="139"/>
      <c r="U45" s="139"/>
      <c r="V45" s="139"/>
      <c r="W45" s="139"/>
      <c r="X45" s="139"/>
      <c r="Y45" s="139"/>
      <c r="Z45" s="140"/>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146"/>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spans="1:26" ht="24" customHeight="1" x14ac:dyDescent="0.1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spans="1:26" ht="24" customHeight="1" x14ac:dyDescent="0.15">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ht="24" customHeight="1" x14ac:dyDescent="0.1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spans="1:26" ht="24" customHeight="1" x14ac:dyDescent="0.15">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spans="1:26" ht="24" customHeight="1" x14ac:dyDescent="0.15">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spans="1:26" ht="24" customHeight="1" x14ac:dyDescent="0.15">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ht="24" customHeight="1" x14ac:dyDescent="0.15">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spans="1:26" ht="24" customHeight="1" x14ac:dyDescent="0.15">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spans="1:26" ht="24" customHeight="1" x14ac:dyDescent="0.1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ht="24" customHeight="1" x14ac:dyDescent="0.15">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spans="1:26" ht="24" customHeight="1" x14ac:dyDescent="0.15">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spans="1:26" ht="24" customHeight="1" x14ac:dyDescent="0.15">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spans="1:26" ht="24" customHeight="1" x14ac:dyDescent="0.15">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ht="24" customHeight="1" x14ac:dyDescent="0.15">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spans="1:26" ht="24" customHeight="1" x14ac:dyDescent="0.1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spans="1:26" ht="24" customHeight="1" x14ac:dyDescent="0.15">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7">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Z4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27" priority="3">
      <formula>MONTH(A10)&lt;&gt;MONTH($A$1)</formula>
    </cfRule>
    <cfRule type="expression" dxfId="26" priority="4">
      <formula>OR(WEEKDAY(A10,1)=1,WEEKDAY(A10,1)=7)</formula>
    </cfRule>
  </conditionalFormatting>
  <conditionalFormatting sqref="I10 I16 I22 I28 I34">
    <cfRule type="expression" dxfId="25" priority="1">
      <formula>MONTH(I10)&lt;&gt;MONTH($A$1)</formula>
    </cfRule>
    <cfRule type="expression" dxfId="24" priority="2">
      <formula>OR(WEEKDAY(I10,1)=1,WEEKDAY(I10,1)=7)</formula>
    </cfRule>
  </conditionalFormatting>
  <hyperlinks>
    <hyperlink ref="A8" r:id="rId1" display="www.obstwaspan.nl/ittwaspan@roobol.frl/Skoalstrjitte 4/9287LV Twijzelerheide/0511-443128" xr:uid="{12F86F7B-BF9B-104F-871A-287BBCED4F02}"/>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pageSetUpPr fitToPage="1"/>
  </sheetPr>
  <dimension ref="A1:AC88"/>
  <sheetViews>
    <sheetView showGridLines="0" view="pageBreakPreview" topLeftCell="A7" zoomScale="125" zoomScaleNormal="100" zoomScaleSheetLayoutView="80" workbookViewId="0">
      <selection activeCell="I18" sqref="I18:J18"/>
    </sheetView>
  </sheetViews>
  <sheetFormatPr baseColWidth="10" defaultColWidth="9.1640625" defaultRowHeight="24" customHeight="1" x14ac:dyDescent="0.15"/>
  <cols>
    <col min="1" max="1" width="4.83203125" style="29" customWidth="1"/>
    <col min="2" max="2" width="28.6640625" style="29" customWidth="1"/>
    <col min="3" max="3" width="4.83203125" style="29" customWidth="1"/>
    <col min="4" max="4" width="28.6640625" style="29" customWidth="1"/>
    <col min="5" max="5" width="4.83203125" style="29" customWidth="1"/>
    <col min="6" max="6" width="28.6640625" style="29" customWidth="1"/>
    <col min="7" max="7" width="4.83203125" style="29" customWidth="1"/>
    <col min="8" max="8" width="28.6640625" style="29" customWidth="1"/>
    <col min="9" max="9" width="4.83203125" style="29" customWidth="1"/>
    <col min="10" max="10" width="28.6640625" style="29" customWidth="1"/>
    <col min="11" max="26" width="4.33203125" style="29" customWidth="1"/>
    <col min="27" max="28" width="9.1640625" style="29"/>
    <col min="29" max="29" width="23.1640625" style="29" customWidth="1"/>
    <col min="30" max="16384" width="9.1640625" style="29"/>
  </cols>
  <sheetData>
    <row r="1" spans="1:27" s="26" customFormat="1" ht="24" customHeight="1" x14ac:dyDescent="0.2">
      <c r="A1" s="129">
        <f>DATE(aug!AD18,aug!AD20+6,1)</f>
        <v>44958</v>
      </c>
      <c r="B1" s="129"/>
      <c r="C1" s="129"/>
      <c r="D1" s="129"/>
      <c r="E1" s="129"/>
      <c r="F1" s="129"/>
      <c r="G1" s="129"/>
      <c r="H1" s="129"/>
      <c r="I1" s="25"/>
      <c r="J1" s="25"/>
      <c r="K1" s="132"/>
      <c r="L1" s="132"/>
      <c r="M1" s="132"/>
      <c r="N1" s="132"/>
      <c r="O1" s="132"/>
      <c r="P1" s="132"/>
      <c r="Q1" s="132"/>
      <c r="R1" s="57"/>
      <c r="S1" s="132"/>
      <c r="T1" s="132"/>
      <c r="U1" s="132"/>
      <c r="V1" s="132"/>
      <c r="W1" s="132"/>
      <c r="X1" s="132"/>
      <c r="Y1" s="132"/>
    </row>
    <row r="2" spans="1:27" s="26" customFormat="1" ht="24" customHeight="1" x14ac:dyDescent="0.25">
      <c r="A2" s="129"/>
      <c r="B2" s="129"/>
      <c r="C2" s="129"/>
      <c r="D2" s="129"/>
      <c r="E2" s="129"/>
      <c r="F2" s="129"/>
      <c r="G2" s="129"/>
      <c r="H2" s="129"/>
      <c r="I2" s="25"/>
      <c r="J2" s="25"/>
      <c r="K2" s="58"/>
      <c r="L2" s="58"/>
      <c r="M2" s="58"/>
      <c r="N2" s="58"/>
      <c r="O2" s="58"/>
      <c r="P2" s="58"/>
      <c r="Q2" s="58"/>
      <c r="R2" s="57"/>
      <c r="S2" s="58"/>
      <c r="T2" s="58"/>
      <c r="U2" s="58"/>
      <c r="V2" s="58"/>
      <c r="W2" s="58"/>
      <c r="X2" s="58"/>
      <c r="Y2" s="58"/>
    </row>
    <row r="3" spans="1:27" s="27" customFormat="1" ht="24" customHeight="1" x14ac:dyDescent="0.2">
      <c r="A3" s="129"/>
      <c r="B3" s="129"/>
      <c r="C3" s="129"/>
      <c r="D3" s="129"/>
      <c r="E3" s="129"/>
      <c r="F3" s="129"/>
      <c r="G3" s="129"/>
      <c r="H3" s="129"/>
      <c r="I3" s="25"/>
      <c r="J3" s="25"/>
      <c r="K3" s="59"/>
      <c r="L3" s="59"/>
      <c r="M3" s="59"/>
      <c r="N3" s="59"/>
      <c r="O3" s="59"/>
      <c r="P3" s="59"/>
      <c r="Q3" s="59"/>
      <c r="R3" s="57"/>
      <c r="S3" s="59"/>
      <c r="T3" s="59"/>
      <c r="U3" s="59"/>
      <c r="V3" s="59"/>
      <c r="W3" s="59"/>
      <c r="X3" s="59"/>
      <c r="Y3" s="59"/>
    </row>
    <row r="4" spans="1:27" s="27" customFormat="1" ht="24" customHeight="1" x14ac:dyDescent="0.2">
      <c r="A4" s="129"/>
      <c r="B4" s="129"/>
      <c r="C4" s="129"/>
      <c r="D4" s="129"/>
      <c r="E4" s="129"/>
      <c r="F4" s="129"/>
      <c r="G4" s="129"/>
      <c r="H4" s="129"/>
      <c r="I4" s="25"/>
      <c r="J4" s="25"/>
      <c r="K4" s="59"/>
      <c r="L4" s="59"/>
      <c r="M4" s="59"/>
      <c r="N4" s="59"/>
      <c r="O4" s="59"/>
      <c r="P4" s="59"/>
      <c r="Q4" s="59"/>
      <c r="R4" s="57"/>
      <c r="S4" s="59"/>
      <c r="T4" s="59"/>
      <c r="U4" s="59"/>
      <c r="V4" s="59"/>
      <c r="W4" s="59"/>
      <c r="X4" s="59"/>
      <c r="Y4" s="59"/>
    </row>
    <row r="5" spans="1:27" s="27" customFormat="1" ht="24" customHeight="1" x14ac:dyDescent="0.2">
      <c r="A5" s="129"/>
      <c r="B5" s="129"/>
      <c r="C5" s="129"/>
      <c r="D5" s="129"/>
      <c r="E5" s="129"/>
      <c r="F5" s="129"/>
      <c r="G5" s="129"/>
      <c r="H5" s="129"/>
      <c r="I5" s="25"/>
      <c r="J5" s="25"/>
      <c r="K5" s="59"/>
      <c r="L5" s="59"/>
      <c r="M5" s="59"/>
      <c r="N5" s="59"/>
      <c r="O5" s="59"/>
      <c r="P5" s="59"/>
      <c r="Q5" s="59"/>
      <c r="R5" s="57"/>
      <c r="S5" s="59"/>
      <c r="T5" s="59"/>
      <c r="U5" s="59"/>
      <c r="V5" s="59"/>
      <c r="W5" s="59"/>
      <c r="X5" s="59"/>
      <c r="Y5" s="59"/>
    </row>
    <row r="6" spans="1:27" s="27" customFormat="1" ht="24" customHeight="1" x14ac:dyDescent="0.2">
      <c r="A6" s="129"/>
      <c r="B6" s="129"/>
      <c r="C6" s="129"/>
      <c r="D6" s="129"/>
      <c r="E6" s="129"/>
      <c r="F6" s="129"/>
      <c r="G6" s="129"/>
      <c r="H6" s="129"/>
      <c r="I6" s="25"/>
      <c r="J6" s="25"/>
      <c r="K6" s="59"/>
      <c r="L6" s="59"/>
      <c r="M6" s="59"/>
      <c r="N6" s="59"/>
      <c r="O6" s="59"/>
      <c r="P6" s="59"/>
      <c r="Q6" s="59"/>
      <c r="R6" s="57"/>
      <c r="S6" s="59"/>
      <c r="T6" s="59"/>
      <c r="U6" s="59"/>
      <c r="V6" s="59"/>
      <c r="W6" s="59"/>
      <c r="X6" s="59"/>
      <c r="Y6" s="59"/>
    </row>
    <row r="7" spans="1:27" s="27" customFormat="1" ht="24" customHeight="1" x14ac:dyDescent="0.2">
      <c r="A7" s="129"/>
      <c r="B7" s="129"/>
      <c r="C7" s="129"/>
      <c r="D7" s="129"/>
      <c r="E7" s="129"/>
      <c r="F7" s="129"/>
      <c r="G7" s="129"/>
      <c r="H7" s="129"/>
      <c r="I7" s="25"/>
      <c r="J7" s="25"/>
      <c r="K7" s="59"/>
      <c r="L7" s="59"/>
      <c r="M7" s="59"/>
      <c r="N7" s="59"/>
      <c r="O7" s="59"/>
      <c r="P7" s="59"/>
      <c r="Q7" s="59"/>
      <c r="R7" s="57"/>
      <c r="S7" s="59"/>
      <c r="T7" s="59"/>
      <c r="U7" s="59"/>
      <c r="V7" s="59"/>
      <c r="W7" s="59"/>
      <c r="X7" s="59"/>
      <c r="Y7" s="59"/>
    </row>
    <row r="8" spans="1:27" s="3" customFormat="1" ht="24" customHeight="1" x14ac:dyDescent="0.2">
      <c r="A8" s="67" t="s">
        <v>93</v>
      </c>
      <c r="B8" s="23"/>
      <c r="C8" s="23"/>
      <c r="D8" s="23"/>
      <c r="E8" s="23"/>
      <c r="F8" s="23"/>
      <c r="G8" s="23"/>
      <c r="H8" s="23"/>
      <c r="I8" s="24"/>
      <c r="J8" s="24"/>
      <c r="K8" s="59"/>
      <c r="L8" s="59"/>
      <c r="M8" s="59"/>
      <c r="N8" s="59"/>
      <c r="O8" s="59"/>
      <c r="P8" s="59"/>
      <c r="Q8" s="59"/>
      <c r="R8" s="57"/>
      <c r="S8" s="59"/>
      <c r="T8" s="59"/>
      <c r="U8" s="59"/>
      <c r="V8" s="59"/>
      <c r="W8" s="59"/>
      <c r="X8" s="59"/>
      <c r="Y8" s="59"/>
      <c r="Z8" s="4"/>
    </row>
    <row r="9" spans="1:27" s="1" customFormat="1" ht="24" customHeight="1" x14ac:dyDescent="0.15">
      <c r="A9" s="130">
        <f>A10</f>
        <v>44956</v>
      </c>
      <c r="B9" s="131"/>
      <c r="C9" s="131">
        <f>C10</f>
        <v>44957</v>
      </c>
      <c r="D9" s="131"/>
      <c r="E9" s="131">
        <f>E10</f>
        <v>44958</v>
      </c>
      <c r="F9" s="131"/>
      <c r="G9" s="131">
        <f>G10</f>
        <v>44959</v>
      </c>
      <c r="H9" s="131"/>
      <c r="I9" s="131">
        <f>I10</f>
        <v>44960</v>
      </c>
      <c r="J9" s="131"/>
      <c r="K9" s="131">
        <f>K10</f>
        <v>44961</v>
      </c>
      <c r="L9" s="131"/>
      <c r="M9" s="131"/>
      <c r="N9" s="131"/>
      <c r="O9" s="131"/>
      <c r="P9" s="131"/>
      <c r="Q9" s="131"/>
      <c r="R9" s="131"/>
      <c r="S9" s="131">
        <f>S10</f>
        <v>44962</v>
      </c>
      <c r="T9" s="131"/>
      <c r="U9" s="131"/>
      <c r="V9" s="131"/>
      <c r="W9" s="131"/>
      <c r="X9" s="131"/>
      <c r="Y9" s="131"/>
      <c r="Z9" s="133"/>
    </row>
    <row r="10" spans="1:27" s="1" customFormat="1" ht="24" customHeight="1" x14ac:dyDescent="0.15">
      <c r="A10" s="72">
        <f>$A$1-(WEEKDAY($A$1,1)-(start_day-1))-IF((WEEKDAY($A$1,1)-(start_day-1))&lt;=0,7,0)+1</f>
        <v>44956</v>
      </c>
      <c r="B10" s="54"/>
      <c r="C10" s="71">
        <f>A10+1</f>
        <v>44957</v>
      </c>
      <c r="D10" s="55"/>
      <c r="E10" s="72">
        <f>C10+1</f>
        <v>44958</v>
      </c>
      <c r="F10" s="63"/>
      <c r="G10" s="71">
        <f>E10+1</f>
        <v>44959</v>
      </c>
      <c r="H10" s="55"/>
      <c r="I10" s="71">
        <f>G10+1</f>
        <v>44960</v>
      </c>
      <c r="J10" s="55"/>
      <c r="K10" s="107">
        <f>I10+1</f>
        <v>44961</v>
      </c>
      <c r="L10" s="108"/>
      <c r="M10" s="109"/>
      <c r="N10" s="109"/>
      <c r="O10" s="109"/>
      <c r="P10" s="109"/>
      <c r="Q10" s="109"/>
      <c r="R10" s="110"/>
      <c r="S10" s="107">
        <f>K10+1</f>
        <v>44962</v>
      </c>
      <c r="T10" s="108"/>
      <c r="U10" s="109"/>
      <c r="V10" s="109"/>
      <c r="W10" s="109"/>
      <c r="X10" s="109"/>
      <c r="Y10" s="109"/>
      <c r="Z10" s="110"/>
    </row>
    <row r="11" spans="1:27" s="1" customFormat="1" ht="24" customHeight="1" x14ac:dyDescent="0.15">
      <c r="A11" s="123" t="s">
        <v>147</v>
      </c>
      <c r="B11" s="124"/>
      <c r="C11" s="159" t="s">
        <v>107</v>
      </c>
      <c r="D11" s="160"/>
      <c r="E11" s="159" t="s">
        <v>147</v>
      </c>
      <c r="F11" s="183"/>
      <c r="G11" s="184" t="s">
        <v>147</v>
      </c>
      <c r="H11" s="185"/>
      <c r="I11" s="184" t="s">
        <v>147</v>
      </c>
      <c r="J11" s="185"/>
      <c r="K11" s="111" t="s">
        <v>147</v>
      </c>
      <c r="L11" s="112"/>
      <c r="M11" s="112"/>
      <c r="N11" s="112"/>
      <c r="O11" s="112"/>
      <c r="P11" s="112"/>
      <c r="Q11" s="112"/>
      <c r="R11" s="113"/>
      <c r="S11" s="104"/>
      <c r="T11" s="105"/>
      <c r="U11" s="105"/>
      <c r="V11" s="105"/>
      <c r="W11" s="105"/>
      <c r="X11" s="105"/>
      <c r="Y11" s="105"/>
      <c r="Z11" s="106"/>
    </row>
    <row r="12" spans="1:27" s="1" customFormat="1" ht="24" customHeight="1" x14ac:dyDescent="0.15">
      <c r="A12" s="181" t="s">
        <v>149</v>
      </c>
      <c r="B12" s="182"/>
      <c r="C12" s="143" t="s">
        <v>147</v>
      </c>
      <c r="D12" s="144"/>
      <c r="E12" s="159"/>
      <c r="F12" s="183"/>
      <c r="G12" s="184"/>
      <c r="H12" s="185"/>
      <c r="I12" s="153"/>
      <c r="J12" s="154"/>
      <c r="K12" s="111"/>
      <c r="L12" s="112"/>
      <c r="M12" s="112"/>
      <c r="N12" s="112"/>
      <c r="O12" s="112"/>
      <c r="P12" s="112"/>
      <c r="Q12" s="112"/>
      <c r="R12" s="113"/>
      <c r="S12" s="104"/>
      <c r="T12" s="105"/>
      <c r="U12" s="105"/>
      <c r="V12" s="105"/>
      <c r="W12" s="105"/>
      <c r="X12" s="105"/>
      <c r="Y12" s="105"/>
      <c r="Z12" s="106"/>
    </row>
    <row r="13" spans="1:27" s="1" customFormat="1" ht="24" customHeight="1" x14ac:dyDescent="0.15">
      <c r="A13" s="153"/>
      <c r="B13" s="154"/>
      <c r="C13" s="153"/>
      <c r="D13" s="154"/>
      <c r="E13" s="159"/>
      <c r="F13" s="183"/>
      <c r="G13" s="153"/>
      <c r="H13" s="154"/>
      <c r="I13" s="153"/>
      <c r="J13" s="154"/>
      <c r="K13" s="111"/>
      <c r="L13" s="112"/>
      <c r="M13" s="112"/>
      <c r="N13" s="112"/>
      <c r="O13" s="112"/>
      <c r="P13" s="112"/>
      <c r="Q13" s="112"/>
      <c r="R13" s="113"/>
      <c r="S13" s="104"/>
      <c r="T13" s="105"/>
      <c r="U13" s="105"/>
      <c r="V13" s="105"/>
      <c r="W13" s="105"/>
      <c r="X13" s="105"/>
      <c r="Y13" s="105"/>
      <c r="Z13" s="106"/>
    </row>
    <row r="14" spans="1:27" s="1" customFormat="1" ht="24" customHeight="1" x14ac:dyDescent="0.15">
      <c r="A14" s="159"/>
      <c r="B14" s="160"/>
      <c r="C14" s="153"/>
      <c r="D14" s="154"/>
      <c r="E14" s="159"/>
      <c r="F14" s="183"/>
      <c r="G14" s="153"/>
      <c r="H14" s="154"/>
      <c r="I14" s="153"/>
      <c r="J14" s="154"/>
      <c r="K14" s="111"/>
      <c r="L14" s="112"/>
      <c r="M14" s="112"/>
      <c r="N14" s="112"/>
      <c r="O14" s="112"/>
      <c r="P14" s="112"/>
      <c r="Q14" s="112"/>
      <c r="R14" s="113"/>
      <c r="S14" s="104"/>
      <c r="T14" s="105"/>
      <c r="U14" s="105"/>
      <c r="V14" s="105"/>
      <c r="W14" s="105"/>
      <c r="X14" s="105"/>
      <c r="Y14" s="105"/>
      <c r="Z14" s="106"/>
    </row>
    <row r="15" spans="1:27" s="2" customFormat="1" ht="24" customHeight="1" x14ac:dyDescent="0.15">
      <c r="A15" s="119"/>
      <c r="B15" s="120"/>
      <c r="C15" s="115"/>
      <c r="D15" s="116"/>
      <c r="E15" s="119"/>
      <c r="F15" s="145"/>
      <c r="G15" s="115"/>
      <c r="H15" s="116"/>
      <c r="I15" s="115"/>
      <c r="J15" s="116"/>
      <c r="K15" s="117"/>
      <c r="L15" s="126"/>
      <c r="M15" s="126"/>
      <c r="N15" s="126"/>
      <c r="O15" s="126"/>
      <c r="P15" s="126"/>
      <c r="Q15" s="126"/>
      <c r="R15" s="118"/>
      <c r="S15" s="173" t="s">
        <v>50</v>
      </c>
      <c r="T15" s="174"/>
      <c r="U15" s="174"/>
      <c r="V15" s="174"/>
      <c r="W15" s="174"/>
      <c r="X15" s="174"/>
      <c r="Y15" s="174"/>
      <c r="Z15" s="175"/>
      <c r="AA15" s="1"/>
    </row>
    <row r="16" spans="1:27" s="1" customFormat="1" ht="24" customHeight="1" x14ac:dyDescent="0.15">
      <c r="A16" s="73">
        <f>S10+1</f>
        <v>44963</v>
      </c>
      <c r="B16" s="39"/>
      <c r="C16" s="73">
        <f>A16+1</f>
        <v>44964</v>
      </c>
      <c r="D16" s="62"/>
      <c r="E16" s="96">
        <f>C16+1</f>
        <v>44965</v>
      </c>
      <c r="F16" s="95"/>
      <c r="G16" s="70">
        <f>E16+1</f>
        <v>44966</v>
      </c>
      <c r="H16" s="40"/>
      <c r="I16" s="70">
        <f>G16+1</f>
        <v>44967</v>
      </c>
      <c r="J16" s="40"/>
      <c r="K16" s="107">
        <f>I16+1</f>
        <v>44968</v>
      </c>
      <c r="L16" s="108"/>
      <c r="M16" s="109"/>
      <c r="N16" s="109"/>
      <c r="O16" s="109"/>
      <c r="P16" s="109"/>
      <c r="Q16" s="109"/>
      <c r="R16" s="110"/>
      <c r="S16" s="107">
        <f>K16+1</f>
        <v>44969</v>
      </c>
      <c r="T16" s="108"/>
      <c r="U16" s="109"/>
      <c r="V16" s="109"/>
      <c r="W16" s="109"/>
      <c r="X16" s="109"/>
      <c r="Y16" s="109"/>
      <c r="Z16" s="110"/>
    </row>
    <row r="17" spans="1:27" s="1" customFormat="1" ht="24" customHeight="1" x14ac:dyDescent="0.15">
      <c r="A17" s="121"/>
      <c r="B17" s="122"/>
      <c r="C17" s="121" t="s">
        <v>135</v>
      </c>
      <c r="D17" s="125"/>
      <c r="E17" s="168" t="s">
        <v>51</v>
      </c>
      <c r="F17" s="169"/>
      <c r="G17" s="121"/>
      <c r="H17" s="122"/>
      <c r="I17" s="123" t="s">
        <v>179</v>
      </c>
      <c r="J17" s="124"/>
      <c r="K17" s="176"/>
      <c r="L17" s="177"/>
      <c r="M17" s="177"/>
      <c r="N17" s="177"/>
      <c r="O17" s="177"/>
      <c r="P17" s="177"/>
      <c r="Q17" s="177"/>
      <c r="R17" s="186"/>
      <c r="S17" s="104"/>
      <c r="T17" s="105"/>
      <c r="U17" s="105"/>
      <c r="V17" s="105"/>
      <c r="W17" s="105"/>
      <c r="X17" s="105"/>
      <c r="Y17" s="105"/>
      <c r="Z17" s="106"/>
    </row>
    <row r="18" spans="1:27" s="1" customFormat="1" ht="24" customHeight="1" x14ac:dyDescent="0.15">
      <c r="A18" s="121"/>
      <c r="B18" s="122"/>
      <c r="C18" s="121"/>
      <c r="D18" s="122"/>
      <c r="E18" s="187" t="s">
        <v>119</v>
      </c>
      <c r="F18" s="188"/>
      <c r="G18" s="121"/>
      <c r="H18" s="122"/>
      <c r="I18" s="123" t="s">
        <v>180</v>
      </c>
      <c r="J18" s="124"/>
      <c r="K18" s="111"/>
      <c r="L18" s="112"/>
      <c r="M18" s="112"/>
      <c r="N18" s="112"/>
      <c r="O18" s="112"/>
      <c r="P18" s="112"/>
      <c r="Q18" s="112"/>
      <c r="R18" s="113"/>
      <c r="S18" s="104"/>
      <c r="T18" s="105"/>
      <c r="U18" s="105"/>
      <c r="V18" s="105"/>
      <c r="W18" s="105"/>
      <c r="X18" s="105"/>
      <c r="Y18" s="105"/>
      <c r="Z18" s="106"/>
    </row>
    <row r="19" spans="1:27" s="1" customFormat="1" ht="24" customHeight="1" x14ac:dyDescent="0.15">
      <c r="A19" s="121"/>
      <c r="B19" s="122"/>
      <c r="C19" s="121"/>
      <c r="D19" s="125"/>
      <c r="E19" s="111"/>
      <c r="F19" s="113"/>
      <c r="G19" s="121"/>
      <c r="H19" s="125"/>
      <c r="I19" s="123"/>
      <c r="J19" s="124"/>
      <c r="K19" s="111"/>
      <c r="L19" s="112"/>
      <c r="M19" s="112"/>
      <c r="N19" s="112"/>
      <c r="O19" s="112"/>
      <c r="P19" s="112"/>
      <c r="Q19" s="112"/>
      <c r="R19" s="113"/>
      <c r="S19" s="104"/>
      <c r="T19" s="105"/>
      <c r="U19" s="105"/>
      <c r="V19" s="105"/>
      <c r="W19" s="105"/>
      <c r="X19" s="105"/>
      <c r="Y19" s="105"/>
      <c r="Z19" s="106"/>
    </row>
    <row r="20" spans="1:27" s="1" customFormat="1" ht="24" customHeight="1" x14ac:dyDescent="0.15">
      <c r="A20" s="121"/>
      <c r="B20" s="122"/>
      <c r="C20" s="121"/>
      <c r="D20" s="125"/>
      <c r="E20" s="111"/>
      <c r="F20" s="113"/>
      <c r="G20" s="123"/>
      <c r="H20" s="124"/>
      <c r="I20" s="123"/>
      <c r="J20" s="124"/>
      <c r="K20" s="111"/>
      <c r="L20" s="112"/>
      <c r="M20" s="112"/>
      <c r="N20" s="112"/>
      <c r="O20" s="112"/>
      <c r="P20" s="112"/>
      <c r="Q20" s="112"/>
      <c r="R20" s="113"/>
      <c r="S20" s="104"/>
      <c r="T20" s="105"/>
      <c r="U20" s="105"/>
      <c r="V20" s="105"/>
      <c r="W20" s="105"/>
      <c r="X20" s="105"/>
      <c r="Y20" s="105"/>
      <c r="Z20" s="106"/>
    </row>
    <row r="21" spans="1:27" s="2" customFormat="1" ht="24" customHeight="1" x14ac:dyDescent="0.15">
      <c r="A21" s="119"/>
      <c r="B21" s="120"/>
      <c r="C21" s="119"/>
      <c r="D21" s="145"/>
      <c r="E21" s="117"/>
      <c r="F21" s="118"/>
      <c r="G21" s="115"/>
      <c r="H21" s="116"/>
      <c r="I21" s="115"/>
      <c r="J21" s="116"/>
      <c r="K21" s="117"/>
      <c r="L21" s="126"/>
      <c r="M21" s="126"/>
      <c r="N21" s="126"/>
      <c r="O21" s="126"/>
      <c r="P21" s="126"/>
      <c r="Q21" s="126"/>
      <c r="R21" s="118"/>
      <c r="S21" s="173" t="s">
        <v>57</v>
      </c>
      <c r="T21" s="174"/>
      <c r="U21" s="174"/>
      <c r="V21" s="174"/>
      <c r="W21" s="174"/>
      <c r="X21" s="174"/>
      <c r="Y21" s="174"/>
      <c r="Z21" s="175"/>
      <c r="AA21" s="1"/>
    </row>
    <row r="22" spans="1:27" s="1" customFormat="1" ht="24" customHeight="1" x14ac:dyDescent="0.15">
      <c r="A22" s="73">
        <f>S16+1</f>
        <v>44970</v>
      </c>
      <c r="B22" s="39"/>
      <c r="C22" s="70">
        <f>A22+1</f>
        <v>44971</v>
      </c>
      <c r="D22" s="40"/>
      <c r="E22" s="70">
        <f>C22+1</f>
        <v>44972</v>
      </c>
      <c r="F22" s="40"/>
      <c r="G22" s="70">
        <f>E22+1</f>
        <v>44973</v>
      </c>
      <c r="H22" s="40"/>
      <c r="I22" s="70">
        <f>G22+1</f>
        <v>44974</v>
      </c>
      <c r="J22" s="40"/>
      <c r="K22" s="107">
        <f>I22+1</f>
        <v>44975</v>
      </c>
      <c r="L22" s="108"/>
      <c r="M22" s="109"/>
      <c r="N22" s="109"/>
      <c r="O22" s="109"/>
      <c r="P22" s="109"/>
      <c r="Q22" s="109"/>
      <c r="R22" s="110"/>
      <c r="S22" s="107">
        <f>K22+1</f>
        <v>44976</v>
      </c>
      <c r="T22" s="108"/>
      <c r="U22" s="109"/>
      <c r="V22" s="109"/>
      <c r="W22" s="109"/>
      <c r="X22" s="109"/>
      <c r="Y22" s="109"/>
      <c r="Z22" s="110"/>
    </row>
    <row r="23" spans="1:27" s="1" customFormat="1" ht="24" customHeight="1" x14ac:dyDescent="0.15">
      <c r="A23" s="121" t="s">
        <v>82</v>
      </c>
      <c r="B23" s="122"/>
      <c r="C23" s="121" t="s">
        <v>82</v>
      </c>
      <c r="D23" s="122"/>
      <c r="E23" s="121" t="s">
        <v>82</v>
      </c>
      <c r="F23" s="122"/>
      <c r="G23" s="97" t="s">
        <v>82</v>
      </c>
      <c r="H23" s="98"/>
      <c r="I23" s="123"/>
      <c r="J23" s="124"/>
      <c r="K23" s="111"/>
      <c r="L23" s="112"/>
      <c r="M23" s="112"/>
      <c r="N23" s="112"/>
      <c r="O23" s="112"/>
      <c r="P23" s="112"/>
      <c r="Q23" s="112"/>
      <c r="R23" s="113"/>
      <c r="S23" s="111"/>
      <c r="T23" s="112"/>
      <c r="U23" s="112"/>
      <c r="V23" s="112"/>
      <c r="W23" s="112"/>
      <c r="X23" s="112"/>
      <c r="Y23" s="112"/>
      <c r="Z23" s="113"/>
    </row>
    <row r="24" spans="1:27" s="1" customFormat="1" ht="24" customHeight="1" x14ac:dyDescent="0.15">
      <c r="A24" s="121" t="s">
        <v>88</v>
      </c>
      <c r="B24" s="122"/>
      <c r="C24" s="121" t="s">
        <v>88</v>
      </c>
      <c r="D24" s="122"/>
      <c r="E24" s="121" t="s">
        <v>88</v>
      </c>
      <c r="F24" s="122"/>
      <c r="G24" s="121" t="s">
        <v>88</v>
      </c>
      <c r="H24" s="122"/>
      <c r="I24" s="123"/>
      <c r="J24" s="124"/>
      <c r="K24" s="111"/>
      <c r="L24" s="112"/>
      <c r="M24" s="112"/>
      <c r="N24" s="112"/>
      <c r="O24" s="112"/>
      <c r="P24" s="112"/>
      <c r="Q24" s="112"/>
      <c r="R24" s="113"/>
      <c r="S24" s="104"/>
      <c r="T24" s="105"/>
      <c r="U24" s="105"/>
      <c r="V24" s="105"/>
      <c r="W24" s="105"/>
      <c r="X24" s="105"/>
      <c r="Y24" s="105"/>
      <c r="Z24" s="106"/>
    </row>
    <row r="25" spans="1:27" s="1" customFormat="1" ht="24" customHeight="1" x14ac:dyDescent="0.15">
      <c r="A25" s="123"/>
      <c r="B25" s="189"/>
      <c r="C25" s="123"/>
      <c r="D25" s="189"/>
      <c r="E25" s="123"/>
      <c r="F25" s="189"/>
      <c r="G25" s="121"/>
      <c r="H25" s="122"/>
      <c r="I25" s="123"/>
      <c r="J25" s="124"/>
      <c r="K25" s="111"/>
      <c r="L25" s="112"/>
      <c r="M25" s="112"/>
      <c r="N25" s="112"/>
      <c r="O25" s="112"/>
      <c r="P25" s="112"/>
      <c r="Q25" s="112"/>
      <c r="R25" s="113"/>
      <c r="S25" s="104"/>
      <c r="T25" s="105"/>
      <c r="U25" s="105"/>
      <c r="V25" s="105"/>
      <c r="W25" s="105"/>
      <c r="X25" s="105"/>
      <c r="Y25" s="105"/>
      <c r="Z25" s="106"/>
    </row>
    <row r="26" spans="1:27" s="1" customFormat="1" ht="24" customHeight="1" x14ac:dyDescent="0.15">
      <c r="A26" s="123"/>
      <c r="B26" s="189"/>
      <c r="C26" s="123"/>
      <c r="D26" s="189"/>
      <c r="E26" s="123"/>
      <c r="F26" s="189"/>
      <c r="G26" s="121"/>
      <c r="H26" s="125"/>
      <c r="I26" s="123"/>
      <c r="J26" s="124"/>
      <c r="K26" s="111"/>
      <c r="L26" s="112"/>
      <c r="M26" s="112"/>
      <c r="N26" s="112"/>
      <c r="O26" s="112"/>
      <c r="P26" s="112"/>
      <c r="Q26" s="112"/>
      <c r="R26" s="113"/>
      <c r="S26" s="104"/>
      <c r="T26" s="105"/>
      <c r="U26" s="105"/>
      <c r="V26" s="105"/>
      <c r="W26" s="105"/>
      <c r="X26" s="105"/>
      <c r="Y26" s="105"/>
      <c r="Z26" s="106"/>
    </row>
    <row r="27" spans="1:27" s="2" customFormat="1" ht="24" customHeight="1" x14ac:dyDescent="0.15">
      <c r="A27" s="119"/>
      <c r="B27" s="120"/>
      <c r="C27" s="115"/>
      <c r="D27" s="116"/>
      <c r="E27" s="115"/>
      <c r="F27" s="116"/>
      <c r="G27" s="115"/>
      <c r="H27" s="116"/>
      <c r="I27" s="115"/>
      <c r="J27" s="116"/>
      <c r="K27" s="117"/>
      <c r="L27" s="126"/>
      <c r="M27" s="126"/>
      <c r="N27" s="126"/>
      <c r="O27" s="126"/>
      <c r="P27" s="126"/>
      <c r="Q27" s="126"/>
      <c r="R27" s="118"/>
      <c r="S27" s="173" t="s">
        <v>58</v>
      </c>
      <c r="T27" s="174"/>
      <c r="U27" s="174"/>
      <c r="V27" s="174"/>
      <c r="W27" s="174"/>
      <c r="X27" s="174"/>
      <c r="Y27" s="174"/>
      <c r="Z27" s="175"/>
      <c r="AA27" s="1"/>
    </row>
    <row r="28" spans="1:27" s="1" customFormat="1" ht="24" customHeight="1" x14ac:dyDescent="0.15">
      <c r="A28" s="73">
        <f>S22+1</f>
        <v>44977</v>
      </c>
      <c r="B28" s="39"/>
      <c r="C28" s="73">
        <f>A28+1</f>
        <v>44978</v>
      </c>
      <c r="D28" s="62"/>
      <c r="E28" s="73">
        <f>C28+1</f>
        <v>44979</v>
      </c>
      <c r="F28" s="62"/>
      <c r="G28" s="73">
        <f>E28+1</f>
        <v>44980</v>
      </c>
      <c r="H28" s="62"/>
      <c r="I28" s="73">
        <f>G28+1</f>
        <v>44981</v>
      </c>
      <c r="J28" s="62"/>
      <c r="K28" s="107">
        <f>I28+1</f>
        <v>44982</v>
      </c>
      <c r="L28" s="108"/>
      <c r="M28" s="109"/>
      <c r="N28" s="109"/>
      <c r="O28" s="109"/>
      <c r="P28" s="109"/>
      <c r="Q28" s="109"/>
      <c r="R28" s="110"/>
      <c r="S28" s="107">
        <f>K28+1</f>
        <v>44983</v>
      </c>
      <c r="T28" s="108"/>
      <c r="U28" s="109"/>
      <c r="V28" s="109"/>
      <c r="W28" s="109"/>
      <c r="X28" s="109"/>
      <c r="Y28" s="109"/>
      <c r="Z28" s="110"/>
    </row>
    <row r="29" spans="1:27" s="1" customFormat="1" ht="24" customHeight="1" x14ac:dyDescent="0.15">
      <c r="A29" s="121"/>
      <c r="B29" s="122"/>
      <c r="C29" s="121"/>
      <c r="D29" s="125"/>
      <c r="E29" s="121" t="s">
        <v>148</v>
      </c>
      <c r="F29" s="125"/>
      <c r="G29" s="121" t="s">
        <v>128</v>
      </c>
      <c r="H29" s="125"/>
      <c r="I29" s="121" t="s">
        <v>171</v>
      </c>
      <c r="J29" s="125"/>
      <c r="K29" s="111" t="s">
        <v>100</v>
      </c>
      <c r="L29" s="112"/>
      <c r="M29" s="112"/>
      <c r="N29" s="112"/>
      <c r="O29" s="112"/>
      <c r="P29" s="112"/>
      <c r="Q29" s="112"/>
      <c r="R29" s="113"/>
      <c r="S29" s="111" t="s">
        <v>52</v>
      </c>
      <c r="T29" s="112"/>
      <c r="U29" s="112"/>
      <c r="V29" s="112"/>
      <c r="W29" s="112"/>
      <c r="X29" s="112"/>
      <c r="Y29" s="112"/>
      <c r="Z29" s="113"/>
    </row>
    <row r="30" spans="1:27" s="1" customFormat="1" ht="24" customHeight="1" x14ac:dyDescent="0.15">
      <c r="A30" s="121"/>
      <c r="B30" s="122"/>
      <c r="C30" s="121"/>
      <c r="D30" s="125"/>
      <c r="E30" s="121"/>
      <c r="F30" s="125"/>
      <c r="G30" s="121"/>
      <c r="H30" s="125"/>
      <c r="I30" s="121"/>
      <c r="J30" s="125"/>
      <c r="K30" s="111"/>
      <c r="L30" s="112"/>
      <c r="M30" s="112"/>
      <c r="N30" s="112"/>
      <c r="O30" s="112"/>
      <c r="P30" s="112"/>
      <c r="Q30" s="112"/>
      <c r="R30" s="113"/>
      <c r="S30" s="104"/>
      <c r="T30" s="105"/>
      <c r="U30" s="105"/>
      <c r="V30" s="105"/>
      <c r="W30" s="105"/>
      <c r="X30" s="105"/>
      <c r="Y30" s="105"/>
      <c r="Z30" s="106"/>
    </row>
    <row r="31" spans="1:27" s="1" customFormat="1" ht="24" customHeight="1" x14ac:dyDescent="0.15">
      <c r="A31" s="121"/>
      <c r="B31" s="122"/>
      <c r="C31" s="121"/>
      <c r="D31" s="125"/>
      <c r="E31" s="121"/>
      <c r="F31" s="125"/>
      <c r="G31" s="121"/>
      <c r="H31" s="125"/>
      <c r="I31" s="121"/>
      <c r="J31" s="125"/>
      <c r="K31" s="111"/>
      <c r="L31" s="112"/>
      <c r="M31" s="112"/>
      <c r="N31" s="112"/>
      <c r="O31" s="112"/>
      <c r="P31" s="112"/>
      <c r="Q31" s="112"/>
      <c r="R31" s="113"/>
      <c r="S31" s="104"/>
      <c r="T31" s="105"/>
      <c r="U31" s="105"/>
      <c r="V31" s="105"/>
      <c r="W31" s="105"/>
      <c r="X31" s="105"/>
      <c r="Y31" s="105"/>
      <c r="Z31" s="106"/>
    </row>
    <row r="32" spans="1:27" s="1" customFormat="1" ht="24" customHeight="1" x14ac:dyDescent="0.15">
      <c r="A32" s="121"/>
      <c r="B32" s="122"/>
      <c r="C32" s="121"/>
      <c r="D32" s="125"/>
      <c r="E32" s="121"/>
      <c r="F32" s="125"/>
      <c r="G32" s="121"/>
      <c r="H32" s="125"/>
      <c r="I32" s="121"/>
      <c r="J32" s="125"/>
      <c r="K32" s="111"/>
      <c r="L32" s="112"/>
      <c r="M32" s="112"/>
      <c r="N32" s="112"/>
      <c r="O32" s="112"/>
      <c r="P32" s="112"/>
      <c r="Q32" s="112"/>
      <c r="R32" s="113"/>
      <c r="S32" s="104"/>
      <c r="T32" s="105"/>
      <c r="U32" s="105"/>
      <c r="V32" s="105"/>
      <c r="W32" s="105"/>
      <c r="X32" s="105"/>
      <c r="Y32" s="105"/>
      <c r="Z32" s="106"/>
    </row>
    <row r="33" spans="1:28" s="2" customFormat="1" ht="24" customHeight="1" x14ac:dyDescent="0.15">
      <c r="A33" s="119"/>
      <c r="B33" s="120"/>
      <c r="C33" s="119"/>
      <c r="D33" s="145"/>
      <c r="E33" s="119"/>
      <c r="F33" s="145"/>
      <c r="G33" s="119"/>
      <c r="H33" s="145"/>
      <c r="I33" s="119"/>
      <c r="J33" s="145"/>
      <c r="K33" s="117"/>
      <c r="L33" s="126"/>
      <c r="M33" s="126"/>
      <c r="N33" s="126"/>
      <c r="O33" s="126"/>
      <c r="P33" s="126"/>
      <c r="Q33" s="126"/>
      <c r="R33" s="118"/>
      <c r="S33" s="173" t="s">
        <v>59</v>
      </c>
      <c r="T33" s="174"/>
      <c r="U33" s="174"/>
      <c r="V33" s="174"/>
      <c r="W33" s="174"/>
      <c r="X33" s="174"/>
      <c r="Y33" s="174"/>
      <c r="Z33" s="175"/>
      <c r="AA33" s="1"/>
    </row>
    <row r="34" spans="1:28" s="1" customFormat="1" ht="24" customHeight="1" x14ac:dyDescent="0.15">
      <c r="A34" s="77">
        <f>S28+1</f>
        <v>44984</v>
      </c>
      <c r="B34" s="78"/>
      <c r="C34" s="77">
        <f>A34+1</f>
        <v>44985</v>
      </c>
      <c r="D34" s="79"/>
      <c r="E34" s="77">
        <f>C34+1</f>
        <v>44986</v>
      </c>
      <c r="F34" s="79"/>
      <c r="G34" s="77">
        <f>E34+1</f>
        <v>44987</v>
      </c>
      <c r="H34" s="79"/>
      <c r="I34" s="77">
        <f>G34+1</f>
        <v>44988</v>
      </c>
      <c r="J34" s="79"/>
      <c r="K34" s="107">
        <f>I34+1</f>
        <v>44989</v>
      </c>
      <c r="L34" s="108"/>
      <c r="M34" s="109"/>
      <c r="N34" s="109"/>
      <c r="O34" s="109"/>
      <c r="P34" s="109"/>
      <c r="Q34" s="109"/>
      <c r="R34" s="110"/>
      <c r="S34" s="127">
        <f>K34+1</f>
        <v>44990</v>
      </c>
      <c r="T34" s="128"/>
      <c r="U34" s="109"/>
      <c r="V34" s="109"/>
      <c r="W34" s="109"/>
      <c r="X34" s="109"/>
      <c r="Y34" s="109"/>
      <c r="Z34" s="110"/>
    </row>
    <row r="35" spans="1:28" s="1" customFormat="1" ht="24" customHeight="1" x14ac:dyDescent="0.15">
      <c r="A35" s="111" t="s">
        <v>52</v>
      </c>
      <c r="B35" s="112"/>
      <c r="C35" s="111" t="s">
        <v>52</v>
      </c>
      <c r="D35" s="112"/>
      <c r="E35" s="111" t="s">
        <v>52</v>
      </c>
      <c r="F35" s="112"/>
      <c r="G35" s="111" t="s">
        <v>52</v>
      </c>
      <c r="H35" s="112"/>
      <c r="I35" s="111" t="s">
        <v>52</v>
      </c>
      <c r="J35" s="112"/>
      <c r="K35" s="111" t="s">
        <v>52</v>
      </c>
      <c r="L35" s="112"/>
      <c r="M35" s="112"/>
      <c r="N35" s="112"/>
      <c r="O35" s="112"/>
      <c r="P35" s="112"/>
      <c r="Q35" s="112"/>
      <c r="R35" s="113"/>
      <c r="S35" s="111" t="s">
        <v>52</v>
      </c>
      <c r="T35" s="112"/>
      <c r="U35" s="112"/>
      <c r="V35" s="112"/>
      <c r="W35" s="112"/>
      <c r="X35" s="112"/>
      <c r="Y35" s="112"/>
      <c r="Z35" s="113"/>
    </row>
    <row r="36" spans="1:28" s="1" customFormat="1" ht="24" customHeight="1" x14ac:dyDescent="0.15">
      <c r="A36" s="111"/>
      <c r="B36" s="112"/>
      <c r="C36" s="111"/>
      <c r="D36" s="113"/>
      <c r="E36" s="111"/>
      <c r="F36" s="113"/>
      <c r="G36" s="111"/>
      <c r="H36" s="113"/>
      <c r="I36" s="111"/>
      <c r="J36" s="113"/>
      <c r="K36" s="111"/>
      <c r="L36" s="112"/>
      <c r="M36" s="112"/>
      <c r="N36" s="112"/>
      <c r="O36" s="112"/>
      <c r="P36" s="112"/>
      <c r="Q36" s="112"/>
      <c r="R36" s="113"/>
      <c r="S36" s="104"/>
      <c r="T36" s="105"/>
      <c r="U36" s="105"/>
      <c r="V36" s="105"/>
      <c r="W36" s="105"/>
      <c r="X36" s="105"/>
      <c r="Y36" s="105"/>
      <c r="Z36" s="106"/>
    </row>
    <row r="37" spans="1:28" s="1" customFormat="1" ht="24" customHeight="1" x14ac:dyDescent="0.15">
      <c r="A37" s="111"/>
      <c r="B37" s="112"/>
      <c r="C37" s="111"/>
      <c r="D37" s="113"/>
      <c r="E37" s="111"/>
      <c r="F37" s="113"/>
      <c r="G37" s="111"/>
      <c r="H37" s="113"/>
      <c r="I37" s="111"/>
      <c r="J37" s="113"/>
      <c r="K37" s="111"/>
      <c r="L37" s="112"/>
      <c r="M37" s="112"/>
      <c r="N37" s="112"/>
      <c r="O37" s="112"/>
      <c r="P37" s="112"/>
      <c r="Q37" s="112"/>
      <c r="R37" s="113"/>
      <c r="S37" s="104"/>
      <c r="T37" s="105"/>
      <c r="U37" s="105"/>
      <c r="V37" s="105"/>
      <c r="W37" s="105"/>
      <c r="X37" s="105"/>
      <c r="Y37" s="105"/>
      <c r="Z37" s="106"/>
    </row>
    <row r="38" spans="1:28" s="1" customFormat="1" ht="24" customHeight="1" x14ac:dyDescent="0.15">
      <c r="A38" s="111"/>
      <c r="B38" s="112"/>
      <c r="C38" s="111"/>
      <c r="D38" s="113"/>
      <c r="E38" s="111"/>
      <c r="F38" s="113"/>
      <c r="G38" s="111"/>
      <c r="H38" s="113"/>
      <c r="I38" s="111"/>
      <c r="J38" s="113"/>
      <c r="K38" s="111"/>
      <c r="L38" s="112"/>
      <c r="M38" s="112"/>
      <c r="N38" s="112"/>
      <c r="O38" s="112"/>
      <c r="P38" s="112"/>
      <c r="Q38" s="112"/>
      <c r="R38" s="113"/>
      <c r="S38" s="104"/>
      <c r="T38" s="105"/>
      <c r="U38" s="105"/>
      <c r="V38" s="105"/>
      <c r="W38" s="105"/>
      <c r="X38" s="105"/>
      <c r="Y38" s="105"/>
      <c r="Z38" s="106"/>
    </row>
    <row r="39" spans="1:28" s="2" customFormat="1" ht="24" customHeight="1" x14ac:dyDescent="0.15">
      <c r="A39" s="117"/>
      <c r="B39" s="126"/>
      <c r="C39" s="117"/>
      <c r="D39" s="118"/>
      <c r="E39" s="117"/>
      <c r="F39" s="118"/>
      <c r="G39" s="117"/>
      <c r="H39" s="118"/>
      <c r="I39" s="117"/>
      <c r="J39" s="118"/>
      <c r="K39" s="117"/>
      <c r="L39" s="126"/>
      <c r="M39" s="126"/>
      <c r="N39" s="126"/>
      <c r="O39" s="126"/>
      <c r="P39" s="126"/>
      <c r="Q39" s="126"/>
      <c r="R39" s="118"/>
      <c r="S39" s="173" t="s">
        <v>60</v>
      </c>
      <c r="T39" s="174"/>
      <c r="U39" s="174"/>
      <c r="V39" s="174"/>
      <c r="W39" s="174"/>
      <c r="X39" s="174"/>
      <c r="Y39" s="174"/>
      <c r="Z39" s="175"/>
      <c r="AA39" s="1"/>
    </row>
    <row r="40" spans="1:28" ht="24" customHeight="1" x14ac:dyDescent="0.15">
      <c r="A40" s="72">
        <f>S34+1</f>
        <v>44991</v>
      </c>
      <c r="B40" s="54"/>
      <c r="C40" s="72">
        <f>A40+1</f>
        <v>44992</v>
      </c>
      <c r="D40" s="63"/>
      <c r="E40" s="42" t="s">
        <v>0</v>
      </c>
      <c r="F40" s="35"/>
      <c r="G40" s="35"/>
      <c r="H40" s="35"/>
      <c r="I40" s="35"/>
      <c r="J40" s="35"/>
      <c r="K40" s="35"/>
      <c r="L40" s="35"/>
      <c r="M40" s="35"/>
      <c r="N40" s="35"/>
      <c r="O40" s="35"/>
      <c r="P40" s="35"/>
      <c r="Q40" s="35"/>
      <c r="R40" s="35"/>
      <c r="S40" s="35"/>
      <c r="T40" s="35"/>
      <c r="U40" s="35"/>
      <c r="V40" s="35"/>
      <c r="W40" s="35"/>
      <c r="X40" s="35"/>
      <c r="Y40" s="35"/>
      <c r="Z40" s="36"/>
    </row>
    <row r="41" spans="1:28" ht="24" customHeight="1" x14ac:dyDescent="0.15">
      <c r="A41" s="121"/>
      <c r="B41" s="122"/>
      <c r="C41" s="121"/>
      <c r="D41" s="122"/>
      <c r="E41" s="137" t="s">
        <v>154</v>
      </c>
      <c r="F41" s="190"/>
      <c r="G41" s="190"/>
      <c r="H41" s="190"/>
      <c r="I41" s="190"/>
      <c r="J41" s="190"/>
      <c r="K41" s="190"/>
      <c r="L41" s="190"/>
      <c r="M41" s="190"/>
      <c r="N41" s="190"/>
      <c r="O41" s="190"/>
      <c r="P41" s="190"/>
      <c r="Q41" s="190"/>
      <c r="R41" s="190"/>
      <c r="S41" s="190"/>
      <c r="T41" s="190"/>
      <c r="U41" s="190"/>
      <c r="V41" s="190"/>
      <c r="W41" s="190"/>
      <c r="X41" s="190"/>
      <c r="Y41" s="190"/>
      <c r="Z41" s="191"/>
    </row>
    <row r="42" spans="1:28" ht="24" customHeight="1" x14ac:dyDescent="0.15">
      <c r="A42" s="121"/>
      <c r="B42" s="122"/>
      <c r="C42" s="121"/>
      <c r="D42" s="125"/>
      <c r="E42" s="192"/>
      <c r="F42" s="190"/>
      <c r="G42" s="190"/>
      <c r="H42" s="190"/>
      <c r="I42" s="190"/>
      <c r="J42" s="190"/>
      <c r="K42" s="190"/>
      <c r="L42" s="190"/>
      <c r="M42" s="190"/>
      <c r="N42" s="190"/>
      <c r="O42" s="190"/>
      <c r="P42" s="190"/>
      <c r="Q42" s="190"/>
      <c r="R42" s="190"/>
      <c r="S42" s="190"/>
      <c r="T42" s="190"/>
      <c r="U42" s="190"/>
      <c r="V42" s="190"/>
      <c r="W42" s="190"/>
      <c r="X42" s="190"/>
      <c r="Y42" s="190"/>
      <c r="Z42" s="191"/>
    </row>
    <row r="43" spans="1:28" ht="24" customHeight="1" x14ac:dyDescent="0.15">
      <c r="A43" s="121"/>
      <c r="B43" s="122"/>
      <c r="C43" s="121"/>
      <c r="D43" s="125"/>
      <c r="E43" s="192"/>
      <c r="F43" s="190"/>
      <c r="G43" s="190"/>
      <c r="H43" s="190"/>
      <c r="I43" s="190"/>
      <c r="J43" s="190"/>
      <c r="K43" s="190"/>
      <c r="L43" s="190"/>
      <c r="M43" s="190"/>
      <c r="N43" s="190"/>
      <c r="O43" s="190"/>
      <c r="P43" s="190"/>
      <c r="Q43" s="190"/>
      <c r="R43" s="190"/>
      <c r="S43" s="190"/>
      <c r="T43" s="190"/>
      <c r="U43" s="190"/>
      <c r="V43" s="190"/>
      <c r="W43" s="190"/>
      <c r="X43" s="190"/>
      <c r="Y43" s="190"/>
      <c r="Z43" s="191"/>
    </row>
    <row r="44" spans="1:28" ht="24" customHeight="1" x14ac:dyDescent="0.15">
      <c r="A44" s="121"/>
      <c r="B44" s="122"/>
      <c r="C44" s="121"/>
      <c r="D44" s="125"/>
      <c r="E44" s="192"/>
      <c r="F44" s="190"/>
      <c r="G44" s="190"/>
      <c r="H44" s="190"/>
      <c r="I44" s="190"/>
      <c r="J44" s="190"/>
      <c r="K44" s="190"/>
      <c r="L44" s="190"/>
      <c r="M44" s="190"/>
      <c r="N44" s="190"/>
      <c r="O44" s="190"/>
      <c r="P44" s="190"/>
      <c r="Q44" s="190"/>
      <c r="R44" s="190"/>
      <c r="S44" s="190"/>
      <c r="T44" s="190"/>
      <c r="U44" s="190"/>
      <c r="V44" s="190"/>
      <c r="W44" s="190"/>
      <c r="X44" s="190"/>
      <c r="Y44" s="190"/>
      <c r="Z44" s="191"/>
    </row>
    <row r="45" spans="1:28" s="1" customFormat="1" ht="24" customHeight="1" x14ac:dyDescent="0.15">
      <c r="A45" s="119"/>
      <c r="B45" s="120"/>
      <c r="C45" s="119"/>
      <c r="D45" s="145"/>
      <c r="E45" s="193"/>
      <c r="F45" s="194"/>
      <c r="G45" s="194"/>
      <c r="H45" s="194"/>
      <c r="I45" s="194"/>
      <c r="J45" s="194"/>
      <c r="K45" s="194"/>
      <c r="L45" s="194"/>
      <c r="M45" s="194"/>
      <c r="N45" s="194"/>
      <c r="O45" s="194"/>
      <c r="P45" s="194"/>
      <c r="Q45" s="194"/>
      <c r="R45" s="194"/>
      <c r="S45" s="194"/>
      <c r="T45" s="194"/>
      <c r="U45" s="194"/>
      <c r="V45" s="194"/>
      <c r="W45" s="194"/>
      <c r="X45" s="194"/>
      <c r="Y45" s="194"/>
      <c r="Z45" s="195"/>
    </row>
    <row r="47" spans="1:28" ht="24" customHeight="1" x14ac:dyDescent="0.15">
      <c r="A47" s="34"/>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8" ht="24" customHeight="1" x14ac:dyDescent="0.1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B48" s="30"/>
    </row>
    <row r="49" spans="1:29" ht="24" customHeight="1" x14ac:dyDescent="0.1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9" ht="24" customHeight="1" x14ac:dyDescent="0.1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9" ht="24" customHeight="1" x14ac:dyDescent="0.1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9" ht="24" customHeight="1" x14ac:dyDescent="0.1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9" ht="24" customHeight="1" x14ac:dyDescent="0.2">
      <c r="A53" s="30"/>
      <c r="B53" s="30"/>
      <c r="C53" s="30"/>
      <c r="D53" s="30"/>
      <c r="E53" s="30"/>
      <c r="F53" s="30"/>
      <c r="G53" s="30"/>
      <c r="H53" s="32"/>
      <c r="I53" s="30"/>
      <c r="J53" s="30"/>
      <c r="K53" s="30"/>
      <c r="L53" s="30"/>
      <c r="M53" s="30"/>
      <c r="N53" s="30"/>
      <c r="O53" s="30"/>
      <c r="P53" s="30"/>
      <c r="Q53" s="30"/>
      <c r="R53" s="30"/>
      <c r="S53" s="30"/>
      <c r="T53" s="30"/>
      <c r="U53" s="30"/>
      <c r="V53" s="30"/>
      <c r="W53" s="30"/>
      <c r="X53" s="30"/>
      <c r="Y53" s="30"/>
      <c r="Z53" s="30"/>
    </row>
    <row r="54" spans="1:29" ht="24" customHeight="1" x14ac:dyDescent="0.1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9" ht="24"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C55" s="28"/>
    </row>
    <row r="56" spans="1:29" ht="24" customHeight="1" x14ac:dyDescent="0.1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9" ht="24"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9" ht="24" customHeight="1" x14ac:dyDescent="0.1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9" ht="24" customHeight="1" x14ac:dyDescent="0.1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9" ht="24" customHeight="1" x14ac:dyDescent="0.1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9" ht="24" customHeight="1" x14ac:dyDescent="0.1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9" ht="24" customHeight="1" x14ac:dyDescent="0.1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9" ht="24" customHeight="1" x14ac:dyDescent="0.1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9" ht="24"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24" customHeight="1" x14ac:dyDescent="0.1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24" customHeight="1" x14ac:dyDescent="0.1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24" customHeight="1" x14ac:dyDescent="0.1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24" customHeight="1" x14ac:dyDescent="0.15">
      <c r="A68" s="146"/>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spans="1:26" ht="24" customHeight="1" x14ac:dyDescent="0.1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spans="1:26" ht="24" customHeight="1" x14ac:dyDescent="0.15">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ht="24" customHeight="1" x14ac:dyDescent="0.1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spans="1:26" ht="24" customHeight="1" x14ac:dyDescent="0.15">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spans="1:26" ht="24" customHeight="1" x14ac:dyDescent="0.15">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spans="1:26" ht="24" customHeight="1" x14ac:dyDescent="0.15">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ht="24" customHeight="1" x14ac:dyDescent="0.15">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spans="1:26" ht="24" customHeight="1" x14ac:dyDescent="0.15">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spans="1:26" ht="24" customHeight="1" x14ac:dyDescent="0.15">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ht="24" customHeight="1" x14ac:dyDescent="0.15">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spans="1:26" ht="24" customHeight="1" x14ac:dyDescent="0.15">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spans="1:26" ht="24" customHeight="1" x14ac:dyDescent="0.15">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spans="1:26" ht="24" customHeight="1" x14ac:dyDescent="0.15">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ht="24" customHeight="1" x14ac:dyDescent="0.15">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spans="1:26" ht="24" customHeight="1" x14ac:dyDescent="0.15">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spans="1:26" ht="24" customHeight="1" x14ac:dyDescent="0.15">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spans="1:26" ht="24" customHeight="1" x14ac:dyDescent="0.1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24" customHeight="1" x14ac:dyDescent="0.1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24" customHeight="1" x14ac:dyDescent="0.1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24" customHeight="1" x14ac:dyDescent="0.1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sheetData>
  <mergeCells count="216">
    <mergeCell ref="A44:B44"/>
    <mergeCell ref="C44:D44"/>
    <mergeCell ref="A45:B45"/>
    <mergeCell ref="C45:D45"/>
    <mergeCell ref="S39:Z39"/>
    <mergeCell ref="A41:B41"/>
    <mergeCell ref="C41:D41"/>
    <mergeCell ref="A42:B42"/>
    <mergeCell ref="C42:D42"/>
    <mergeCell ref="A43:B43"/>
    <mergeCell ref="C43:D43"/>
    <mergeCell ref="A39:B39"/>
    <mergeCell ref="C39:D39"/>
    <mergeCell ref="E39:F39"/>
    <mergeCell ref="G39:H39"/>
    <mergeCell ref="I39:J39"/>
    <mergeCell ref="K39:R39"/>
    <mergeCell ref="E41:Z45"/>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C11:D11"/>
    <mergeCell ref="E11:F11"/>
    <mergeCell ref="G11:H11"/>
    <mergeCell ref="I11:J11"/>
    <mergeCell ref="K11:R11"/>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A68:Z84"/>
    <mergeCell ref="A1:H7"/>
    <mergeCell ref="K1:Q1"/>
    <mergeCell ref="S1:Y1"/>
    <mergeCell ref="A9:B9"/>
    <mergeCell ref="C9:D9"/>
    <mergeCell ref="E9:F9"/>
    <mergeCell ref="G9:H9"/>
    <mergeCell ref="I9:J9"/>
    <mergeCell ref="K9:R9"/>
    <mergeCell ref="S9:Z9"/>
    <mergeCell ref="S11:Z11"/>
    <mergeCell ref="A12:B12"/>
    <mergeCell ref="C12:D12"/>
    <mergeCell ref="E12:F12"/>
    <mergeCell ref="G12:H12"/>
    <mergeCell ref="I12:J12"/>
    <mergeCell ref="K12:R12"/>
    <mergeCell ref="S12:Z12"/>
    <mergeCell ref="K10:L10"/>
    <mergeCell ref="M10:R10"/>
    <mergeCell ref="S10:T10"/>
    <mergeCell ref="U10:Z10"/>
    <mergeCell ref="A11:B11"/>
  </mergeCells>
  <conditionalFormatting sqref="A10 C10 E10 G10 K10 S10 A16 C16 E16 G16 K16 S16 A22 C22 E22 G22 K22 S22 A28 C28 E28 G28 K28 S28 A34 C34 E34 G34 K34 S34 A40 C40">
    <cfRule type="expression" dxfId="23" priority="3">
      <formula>MONTH(A10)&lt;&gt;MONTH($A$1)</formula>
    </cfRule>
    <cfRule type="expression" dxfId="22" priority="4">
      <formula>OR(WEEKDAY(A10,1)=1,WEEKDAY(A10,1)=7)</formula>
    </cfRule>
  </conditionalFormatting>
  <conditionalFormatting sqref="I10 I16 I22 I28 I34">
    <cfRule type="expression" dxfId="21" priority="1">
      <formula>MONTH(I10)&lt;&gt;MONTH($A$1)</formula>
    </cfRule>
    <cfRule type="expression" dxfId="20" priority="2">
      <formula>OR(WEEKDAY(I10,1)=1,WEEKDAY(I10,1)=7)</formula>
    </cfRule>
  </conditionalFormatting>
  <hyperlinks>
    <hyperlink ref="A8" r:id="rId1" display="www.obstwaspan.nl/ittwaspan@roobol.frl/Skoalstrjitte 4/9287LV Twijzelerheide/0511-443128" xr:uid="{41F22020-5418-324D-8BE0-058F8A8EF90F}"/>
  </hyperlinks>
  <printOptions horizontalCentered="1" verticalCentered="1"/>
  <pageMargins left="0.25" right="0.25" top="0.25" bottom="0.25" header="0.25" footer="0.25"/>
  <pageSetup paperSize="9" scale="51" orientation="landscape" r:id="rId2"/>
  <rowBreaks count="2" manualBreakCount="2">
    <brk id="36" max="25" man="1"/>
    <brk id="47" max="16383" man="1"/>
  </rowBreaks>
  <colBreaks count="1" manualBreakCount="1">
    <brk id="3" max="1048575" man="1"/>
  </col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ACC34-E2E2-40A1-9149-C94E5A0BE1D0}">
  <ds:schemaRef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dcmitype/"/>
    <ds:schemaRef ds:uri="16c05727-aa75-4e4a-9b5f-8a80a1165891"/>
    <ds:schemaRef ds:uri="http://purl.org/dc/elements/1.1/"/>
    <ds:schemaRef ds:uri="71af3243-3dd4-4a8d-8c0d-dd76da1f02a5"/>
    <ds:schemaRef ds:uri="http://www.w3.org/XML/1998/namespace"/>
    <ds:schemaRef ds:uri="http://purl.org/dc/terms/"/>
  </ds:schemaRefs>
</ds:datastoreItem>
</file>

<file path=customXml/itemProps2.xml><?xml version="1.0" encoding="utf-8"?>
<ds:datastoreItem xmlns:ds="http://schemas.openxmlformats.org/officeDocument/2006/customXml" ds:itemID="{53395EAC-F90C-41D0-AF39-BF5E70504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8990C3-54E0-4BF2-A5C4-448E02859E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17</vt:i4>
      </vt:variant>
      <vt:variant>
        <vt:lpstr>Benoemde bereiken</vt:lpstr>
      </vt:variant>
      <vt:variant>
        <vt:i4>13</vt:i4>
      </vt:variant>
    </vt:vector>
  </HeadingPairs>
  <TitlesOfParts>
    <vt:vector size="30" baseType="lpstr">
      <vt:lpstr>Voorkant</vt:lpstr>
      <vt:lpstr>binnenkant voorkant</vt:lpstr>
      <vt:lpstr>aug</vt:lpstr>
      <vt:lpstr>sept</vt:lpstr>
      <vt:lpstr>okt</vt:lpstr>
      <vt:lpstr>nov</vt:lpstr>
      <vt:lpstr>dec</vt:lpstr>
      <vt:lpstr>jan</vt:lpstr>
      <vt:lpstr>febr</vt:lpstr>
      <vt:lpstr>maart</vt:lpstr>
      <vt:lpstr>april</vt:lpstr>
      <vt:lpstr>mei</vt:lpstr>
      <vt:lpstr>juni</vt:lpstr>
      <vt:lpstr>juli</vt:lpstr>
      <vt:lpstr>Laatste blz</vt:lpstr>
      <vt:lpstr>Blad1</vt:lpstr>
      <vt:lpstr>Over</vt:lpstr>
      <vt:lpstr>april!Afdrukbereik</vt:lpstr>
      <vt:lpstr>aug!Afdrukbereik</vt:lpstr>
      <vt:lpstr>dec!Afdrukbereik</vt:lpstr>
      <vt:lpstr>febr!Afdrukbereik</vt:lpstr>
      <vt:lpstr>jan!Afdrukbereik</vt:lpstr>
      <vt:lpstr>juli!Afdrukbereik</vt:lpstr>
      <vt:lpstr>juni!Afdrukbereik</vt:lpstr>
      <vt:lpstr>maart!Afdrukbereik</vt:lpstr>
      <vt:lpstr>mei!Afdrukbereik</vt:lpstr>
      <vt:lpstr>nov!Afdrukbereik</vt:lpstr>
      <vt:lpstr>okt!Afdrukbereik</vt:lpstr>
      <vt:lpstr>sept!Afdrukbereik</vt:lpstr>
      <vt:lpstr>start_day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cp:keywords/>
  <dc:description/>
  <cp:lastModifiedBy>Microsoft Office-gebruiker</cp:lastModifiedBy>
  <cp:revision/>
  <cp:lastPrinted>2020-06-08T10:35:44Z</cp:lastPrinted>
  <dcterms:created xsi:type="dcterms:W3CDTF">2013-07-26T17:53:33Z</dcterms:created>
  <dcterms:modified xsi:type="dcterms:W3CDTF">2022-06-30T10:07:24Z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